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yangsiyuan03\Desktop\"/>
    </mc:Choice>
  </mc:AlternateContent>
  <xr:revisionPtr revIDLastSave="0" documentId="13_ncr:1_{63813812-A0A2-471C-A6BB-A3C2E96ED41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odolist" sheetId="5" r:id="rId1"/>
    <sheet name="Sheet6" sheetId="7" r:id="rId2"/>
    <sheet name="Switcher" sheetId="1" r:id="rId3"/>
    <sheet name="Bool_Matrix" sheetId="3" r:id="rId4"/>
    <sheet name="Bridge_Matrix" sheetId="6" r:id="rId5"/>
    <sheet name="Data_Source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7" l="1" a="1"/>
  <c r="N18" i="7" s="1"/>
  <c r="L19" i="7" a="1"/>
  <c r="L19" i="7" s="1"/>
  <c r="B18" i="1"/>
  <c r="A2" i="6"/>
  <c r="A11" i="6"/>
  <c r="A12" i="6"/>
  <c r="A13" i="6"/>
  <c r="A14" i="6"/>
  <c r="A15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B6" i="6"/>
  <c r="A6" i="6" s="1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B16" i="6"/>
  <c r="A16" i="6" s="1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B4" i="6"/>
  <c r="A16" i="4"/>
  <c r="A11" i="4"/>
  <c r="A12" i="4"/>
  <c r="A13" i="4"/>
  <c r="A14" i="4"/>
  <c r="A15" i="4"/>
  <c r="A17" i="4"/>
  <c r="A9" i="6" l="1"/>
  <c r="A4" i="6"/>
  <c r="A5" i="6"/>
  <c r="A8" i="6"/>
  <c r="A7" i="6"/>
  <c r="A10" i="6"/>
  <c r="A1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<sst xmlns="http://schemas.openxmlformats.org/spreadsheetml/2006/main" count="66" uniqueCount="65">
  <si>
    <t xml:space="preserve"> </t>
    <phoneticPr fontId="2" type="noConversion"/>
  </si>
  <si>
    <t>颜色主题</t>
    <phoneticPr fontId="2" type="noConversion"/>
  </si>
  <si>
    <t>masterpiece, high quality, highres</t>
    <phoneticPr fontId="2" type="noConversion"/>
  </si>
  <si>
    <t>((g123icon))</t>
    <phoneticPr fontId="2" type="noConversion"/>
  </si>
  <si>
    <t>Circular Image</t>
    <phoneticPr fontId="2" type="noConversion"/>
  </si>
  <si>
    <t>高质量</t>
    <phoneticPr fontId="2" type="noConversion"/>
  </si>
  <si>
    <t>G123风格</t>
    <phoneticPr fontId="2" type="noConversion"/>
  </si>
  <si>
    <t>圆形图标</t>
    <phoneticPr fontId="2" type="noConversion"/>
  </si>
  <si>
    <t>透明背景</t>
    <phoneticPr fontId="2" type="noConversion"/>
  </si>
  <si>
    <t>咒语快速生成器</t>
    <phoneticPr fontId="2" type="noConversion"/>
  </si>
  <si>
    <t>将目前的咒文都导入</t>
    <phoneticPr fontId="2" type="noConversion"/>
  </si>
  <si>
    <t>光效</t>
    <phoneticPr fontId="2" type="noConversion"/>
  </si>
  <si>
    <t>glowing</t>
    <phoneticPr fontId="2" type="noConversion"/>
  </si>
  <si>
    <t>静态物体</t>
    <phoneticPr fontId="2" type="noConversion"/>
  </si>
  <si>
    <t>still life</t>
    <phoneticPr fontId="2" type="noConversion"/>
  </si>
  <si>
    <t>禁止人形</t>
    <phoneticPr fontId="2" type="noConversion"/>
  </si>
  <si>
    <t>no humans</t>
    <phoneticPr fontId="2" type="noConversion"/>
  </si>
  <si>
    <t>精灵咒</t>
    <phoneticPr fontId="2" type="noConversion"/>
  </si>
  <si>
    <t>pokemon \(creature\)</t>
    <phoneticPr fontId="2" type="noConversion"/>
  </si>
  <si>
    <t>orb</t>
    <phoneticPr fontId="2" type="noConversion"/>
  </si>
  <si>
    <t>简化背景</t>
    <phoneticPr fontId="2" type="noConversion"/>
  </si>
  <si>
    <t>奇妙描边咒</t>
    <phoneticPr fontId="2" type="noConversion"/>
  </si>
  <si>
    <t>border</t>
    <phoneticPr fontId="2" type="noConversion"/>
  </si>
  <si>
    <t>1boy,bald,male focus,nude</t>
    <phoneticPr fontId="2" type="noConversion"/>
  </si>
  <si>
    <t>裸男咒</t>
    <phoneticPr fontId="2" type="noConversion"/>
  </si>
  <si>
    <t>中心对称</t>
    <phoneticPr fontId="2" type="noConversion"/>
  </si>
  <si>
    <t>Centrosymmetric</t>
    <phoneticPr fontId="2" type="noConversion"/>
  </si>
  <si>
    <t>构图</t>
    <phoneticPr fontId="2" type="noConversion"/>
  </si>
  <si>
    <t>内容</t>
    <phoneticPr fontId="2" type="noConversion"/>
  </si>
  <si>
    <t>自定义</t>
    <phoneticPr fontId="2" type="noConversion"/>
  </si>
  <si>
    <t>waves,water,ghost</t>
    <phoneticPr fontId="2" type="noConversion"/>
  </si>
  <si>
    <t>暗影身形咒</t>
    <phoneticPr fontId="2" type="noConversion"/>
  </si>
  <si>
    <t>1girl</t>
    <phoneticPr fontId="2" type="noConversion"/>
  </si>
  <si>
    <t>solo,silhouette</t>
    <phoneticPr fontId="2" type="noConversion"/>
  </si>
  <si>
    <t>半身咒</t>
    <phoneticPr fontId="2" type="noConversion"/>
  </si>
  <si>
    <t>upper body</t>
    <phoneticPr fontId="2" type="noConversion"/>
  </si>
  <si>
    <t>强化圆形图标</t>
    <phoneticPr fontId="2" type="noConversion"/>
  </si>
  <si>
    <t>Transparent Background</t>
    <phoneticPr fontId="2" type="noConversion"/>
  </si>
  <si>
    <t>Round Image</t>
    <phoneticPr fontId="2" type="noConversion"/>
  </si>
  <si>
    <t>Simple Background</t>
    <phoneticPr fontId="2" type="noConversion"/>
  </si>
  <si>
    <t>基础</t>
    <phoneticPr fontId="2" type="noConversion"/>
  </si>
  <si>
    <t>女咒</t>
    <phoneticPr fontId="2" type="noConversion"/>
  </si>
  <si>
    <t>荧光咒</t>
    <phoneticPr fontId="2" type="noConversion"/>
  </si>
  <si>
    <t>球状物体</t>
    <phoneticPr fontId="2" type="noConversion"/>
  </si>
  <si>
    <t>？？？</t>
    <phoneticPr fontId="2" type="noConversion"/>
  </si>
  <si>
    <t>生成闪电</t>
    <phoneticPr fontId="2" type="noConversion"/>
  </si>
  <si>
    <t>electricity,lightenning</t>
    <phoneticPr fontId="2" type="noConversion"/>
  </si>
  <si>
    <t>生成海浪</t>
    <phoneticPr fontId="2" type="noConversion"/>
  </si>
  <si>
    <r>
      <t xml:space="preserve">混合颜色
</t>
    </r>
    <r>
      <rPr>
        <b/>
        <sz val="8"/>
        <color theme="1"/>
        <rFont val="等线"/>
        <family val="3"/>
        <charset val="134"/>
        <scheme val="minor"/>
      </rPr>
      <t>（至少勾两个）</t>
    </r>
    <phoneticPr fontId="2" type="noConversion"/>
  </si>
  <si>
    <t>生成</t>
    <phoneticPr fontId="2" type="noConversion"/>
  </si>
  <si>
    <t>构造一个字典库</t>
    <phoneticPr fontId="2" type="noConversion"/>
  </si>
  <si>
    <t>id</t>
    <phoneticPr fontId="2" type="noConversion"/>
  </si>
  <si>
    <t>用于生成密码</t>
    <phoneticPr fontId="2" type="noConversion"/>
  </si>
  <si>
    <t>咒文名称</t>
    <phoneticPr fontId="2" type="noConversion"/>
  </si>
  <si>
    <t>映射咒文</t>
    <phoneticPr fontId="2" type="noConversion"/>
  </si>
  <si>
    <t>优先级</t>
    <phoneticPr fontId="2" type="noConversion"/>
  </si>
  <si>
    <t>MAKE G123风格 +10</t>
    <phoneticPr fontId="2" type="noConversion"/>
  </si>
  <si>
    <t>MAKE G123风格 +55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</si>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</sst>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2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/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/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/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/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/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/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ool_Matrix!B4" lockText="1" noThreeD="1"/>
</file>

<file path=xl/ctrlProps/ctrlProp2.xml><?xml version="1.0" encoding="utf-8"?>
<formControlPr xmlns="http://schemas.microsoft.com/office/spreadsheetml/2009/9/main" objectType="CheckBox" fmlaLink="Bool_Matrix!C4" lockText="1" noThreeD="1"/>
</file>

<file path=xl/ctrlProps/ctrlProp3.xml><?xml version="1.0" encoding="utf-8"?>
<formControlPr xmlns="http://schemas.microsoft.com/office/spreadsheetml/2009/9/main" objectType="CheckBox" checked="Checked" fmlaLink="Bool_Matrix!$B$5" lockText="1" noThreeD="1"/>
</file>

<file path=xl/ctrlProps/ctrlProp4.xml><?xml version="1.0" encoding="utf-8"?>
<formControlPr xmlns="http://schemas.microsoft.com/office/spreadsheetml/2009/9/main" objectType="CheckBox" fmlaLink="Bool_Matrix!$C$5" lockText="1" noThreeD="1"/>
</file>

<file path=xl/ctrlProps/ctrlProp5.xml><?xml version="1.0" encoding="utf-8"?>
<formControlPr xmlns="http://schemas.microsoft.com/office/spreadsheetml/2009/9/main" objectType="CheckBox" checked="Checked" fmlaLink="Bool_Matrix!$D$4" lockText="1" noThreeD="1"/>
</file>

<file path=xl/ctrlProps/ctrlProp6.xml><?xml version="1.0" encoding="utf-8"?>
<formControlPr xmlns="http://schemas.microsoft.com/office/spreadsheetml/2009/9/main" objectType="CheckBox" fmlaLink="Bool_Matrix!$E$4" lockText="1" noThreeD="1"/>
</file>

<file path=xl/ctrlProps/ctrlProp7.xml><?xml version="1.0" encoding="utf-8"?>
<formControlPr xmlns="http://schemas.microsoft.com/office/spreadsheetml/2009/9/main" objectType="CheckBox" fmlaLink="Bool_Matrix!$B$6" lockText="1" noThreeD="1"/>
</file>

<file path=xl/ctrlProps/ctrlProp8.xml><?xml version="1.0" encoding="utf-8"?>
<formControlPr xmlns="http://schemas.microsoft.com/office/spreadsheetml/2009/9/main" objectType="CheckBox" fmlaLink="Bool_Matrix!$B$8" lockText="1" noThreeD="1"/>
</file>

<file path=xl/ctrlProps/ctrlProp9.xml><?xml version="1.0" encoding="utf-8"?>
<formControlPr xmlns="http://schemas.microsoft.com/office/spreadsheetml/2009/9/main" objectType="CheckBox" fmlaLink="Bool_Matrix!$B$9" lockText="1" noThreeD="1"/>
</file>

<file path=xl/ctrlProps/ctrlProp10.xml><?xml version="1.0" encoding="utf-8"?>
<formControlPr xmlns="http://schemas.microsoft.com/office/spreadsheetml/2009/9/main" objectType="CheckBox" fmlaLink="Bool_Matrix!$B$7" lockText="1" noThreeD="1"/>
</file>

<file path=xl/ctrlProps/ctrlProp11.xml><?xml version="1.0" encoding="utf-8"?>
<formControlPr xmlns="http://schemas.microsoft.com/office/spreadsheetml/2009/9/main" objectType="CheckBox" fmlaLink="Bool_Matrix!$C$7" lockText="1" noThreeD="1"/>
</file>

<file path=xl/ctrlProps/ctrlProp12.xml><?xml version="1.0" encoding="utf-8"?>
<formControlPr xmlns="http://schemas.microsoft.com/office/spreadsheetml/2009/9/main" objectType="CheckBox" fmlaLink="Bool_Matrix!$D$7" lockText="1" noThreeD="1"/>
</file>

<file path=xl/ctrlProps/ctrlProp13.xml><?xml version="1.0" encoding="utf-8"?>
<formControlPr xmlns="http://schemas.microsoft.com/office/spreadsheetml/2009/9/main" objectType="CheckBox" fmlaLink="Bool_Matrix!$E$7" lockText="1" noThreeD="1"/>
</file>

<file path=xl/ctrlProps/ctrlProp14.xml><?xml version="1.0" encoding="utf-8"?>
<formControlPr xmlns="http://schemas.microsoft.com/office/spreadsheetml/2009/9/main" objectType="CheckBox" checked="Checked" fmlaLink="Bool_Matrix!$C$8" lockText="1" noThreeD="1"/>
</file>

<file path=xl/ctrlProps/ctrlProp15.xml><?xml version="1.0" encoding="utf-8"?>
<formControlPr xmlns="http://schemas.microsoft.com/office/spreadsheetml/2009/9/main" objectType="CheckBox" fmlaLink="Bool_Matrix!$C$7" lockText="1" noThreeD="1"/>
</file>

<file path=xl/ctrlProps/ctrlProp16.xml><?xml version="1.0" encoding="utf-8"?>
<formControlPr xmlns="http://schemas.microsoft.com/office/spreadsheetml/2009/9/main" objectType="CheckBox" checked="Checked" fmlaLink="Bool_Matrix!$C$8" lockText="1" noThreeD="1"/>
</file>

<file path=xl/ctrlProps/ctrlProp17.xml><?xml version="1.0" encoding="utf-8"?>
<formControlPr xmlns="http://schemas.microsoft.com/office/spreadsheetml/2009/9/main" objectType="CheckBox" fmlaLink="Bool_Matrix!$D$8" lockText="1" noThreeD="1"/>
</file>

<file path=xl/ctrlProps/ctrlProp18.xml><?xml version="1.0" encoding="utf-8"?>
<formControlPr xmlns="http://schemas.microsoft.com/office/spreadsheetml/2009/9/main" objectType="CheckBox" fmlaLink="Bool_Matrix!$D$7" lockText="1" noThreeD="1"/>
</file>

<file path=xl/ctrlProps/ctrlProp19.xml><?xml version="1.0" encoding="utf-8"?>
<formControlPr xmlns="http://schemas.microsoft.com/office/spreadsheetml/2009/9/main" objectType="CheckBox" fmlaLink="Bool_Matrix!$B$9" lockText="1" noThreeD="1"/>
</file>

<file path=xl/ctrlProps/ctrlProp20.xml><?xml version="1.0" encoding="utf-8"?>
<formControlPr xmlns="http://schemas.microsoft.com/office/spreadsheetml/2009/9/main" objectType="CheckBox" checked="Checked" fmlaLink="Bool_Matrix!$B$10" lockText="1" noThreeD="1"/>
</file>

<file path=xl/ctrlProps/ctrlProp21.xml><?xml version="1.0" encoding="utf-8"?>
<formControlPr xmlns="http://schemas.microsoft.com/office/spreadsheetml/2009/9/main" objectType="CheckBox" fmlaLink="Bool_Matrix!$C$10" lockText="1" noThreeD="1"/>
</file>

<file path=xl/ctrlProps/ctrlProp22.xml><?xml version="1.0" encoding="utf-8"?>
<formControlPr xmlns="http://schemas.microsoft.com/office/spreadsheetml/2009/9/main" objectType="CheckBox" fmlaLink="Bool_Matrix!$C$10" lockText="1" noThreeD="1"/>
</file>

<file path=xl/ctrlProps/ctrlProp23.xml><?xml version="1.0" encoding="utf-8"?>
<formControlPr xmlns="http://schemas.microsoft.com/office/spreadsheetml/2009/9/main" objectType="CheckBox" fmlaLink="Bool_Matrix!$D$10" lockText="1" noThreeD="1"/>
</file>

<file path=xl/ctrlProps/ctrlProp24.xml><?xml version="1.0" encoding="utf-8"?>
<formControlPr xmlns="http://schemas.microsoft.com/office/spreadsheetml/2009/9/main" objectType="CheckBox" fmlaLink="Bool_Matrix!$C$10" lockText="1" noThreeD="1"/>
</file>

<file path=xl/ctrlProps/ctrlProp25.xml><?xml version="1.0" encoding="utf-8"?>
<formControlPr xmlns="http://schemas.microsoft.com/office/spreadsheetml/2009/9/main" objectType="CheckBox" fmlaLink="Bool_Matrix!$D$10" lockText="1" noThreeD="1"/>
</file>

<file path=xl/ctrlProps/ctrlProp26.xml><?xml version="1.0" encoding="utf-8"?>
<formControlPr xmlns="http://schemas.microsoft.com/office/spreadsheetml/2009/9/main" objectType="CheckBox" fmlaLink="Bool_Matrix!$E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4396</xdr:rowOff>
        </xdr:from>
        <xdr:to>
          <xdr:col>2</xdr:col>
          <xdr:colOff>80595</xdr:colOff>
          <xdr:row>4</xdr:row>
          <xdr:rowOff>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7327</xdr:colOff>
          <xdr:row>3</xdr:row>
          <xdr:rowOff>4396</xdr:rowOff>
        </xdr:from>
        <xdr:ext cx="1567962" cy="31066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C515084-DB5A-47A6-B4BE-9891FC6FB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</xdr:row>
          <xdr:rowOff>0</xdr:rowOff>
        </xdr:from>
        <xdr:ext cx="1575288" cy="32238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10A5FF8E-A1F3-41A1-B2B0-1507642E7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1570158</xdr:colOff>
          <xdr:row>4</xdr:row>
          <xdr:rowOff>0</xdr:rowOff>
        </xdr:from>
        <xdr:ext cx="1580419" cy="32238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4B7910E-04CA-4A4D-81FE-D6F71014E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7327</xdr:colOff>
          <xdr:row>2</xdr:row>
          <xdr:rowOff>183172</xdr:rowOff>
        </xdr:from>
        <xdr:ext cx="1567962" cy="32238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B6221C9-4DD1-407E-A331-C058D521A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7327</xdr:colOff>
          <xdr:row>2</xdr:row>
          <xdr:rowOff>183172</xdr:rowOff>
        </xdr:from>
        <xdr:ext cx="1567962" cy="32238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408E370F-1552-4CBC-87A6-61DFEDF44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2070</xdr:colOff>
          <xdr:row>6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A188EC2-B482-534D-4F72-90D9643EE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2070</xdr:colOff>
          <xdr:row>8</xdr:row>
          <xdr:rowOff>9526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6F77E6D-2D4F-25F8-3F36-632AE0542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2070</xdr:colOff>
          <xdr:row>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DAB797D-7EB0-3E29-EC9F-48ED68E1C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2070</xdr:colOff>
          <xdr:row>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18BA054-8980-BC6E-B964-B3DE14C8F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</xdr:row>
          <xdr:rowOff>307731</xdr:rowOff>
        </xdr:from>
        <xdr:ext cx="1575288" cy="324582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19F68B31-C158-4E1C-A1F6-22E54DE72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6</xdr:row>
          <xdr:rowOff>0</xdr:rowOff>
        </xdr:from>
        <xdr:ext cx="1575288" cy="324582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C0361A8-4B5F-4927-AC75-143631EF9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</xdr:rowOff>
        </xdr:from>
        <xdr:to>
          <xdr:col>5</xdr:col>
          <xdr:colOff>0</xdr:colOff>
          <xdr:row>7</xdr:row>
          <xdr:rowOff>1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9A2E083E-907D-B2CA-C100-05C25DA46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7</xdr:row>
          <xdr:rowOff>0</xdr:rowOff>
        </xdr:from>
        <xdr:ext cx="1575288" cy="324583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870069A-DAB6-4E4D-B71D-4CFC910EC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6</xdr:row>
          <xdr:rowOff>0</xdr:rowOff>
        </xdr:from>
        <xdr:ext cx="1575288" cy="315058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E39116F-31BC-4053-90AA-23B5A130E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2070</xdr:colOff>
          <xdr:row>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4FDC7869-2A46-FEBD-3FAC-673D3A15C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</xdr:colOff>
          <xdr:row>7</xdr:row>
          <xdr:rowOff>0</xdr:rowOff>
        </xdr:from>
        <xdr:ext cx="1575288" cy="324583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8866227-D3E1-4AAB-9992-2C629D8D0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6</xdr:row>
          <xdr:rowOff>0</xdr:rowOff>
        </xdr:from>
        <xdr:ext cx="1575288" cy="315058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8610499-3A29-4C10-A021-E02246B69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8</xdr:row>
          <xdr:rowOff>1</xdr:rowOff>
        </xdr:from>
        <xdr:ext cx="1575288" cy="315058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1AB4EC7-858B-4146-803E-0394CE3CB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7327</xdr:colOff>
          <xdr:row>9</xdr:row>
          <xdr:rowOff>0</xdr:rowOff>
        </xdr:from>
        <xdr:ext cx="1575288" cy="317256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D8B0C6CA-683D-4BE5-A9E0-83A924B09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7327</xdr:colOff>
          <xdr:row>9</xdr:row>
          <xdr:rowOff>0</xdr:rowOff>
        </xdr:from>
        <xdr:ext cx="1575288" cy="317256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A8B0F27C-2ABA-467D-9C95-AA7DF9337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7327</xdr:colOff>
          <xdr:row>9</xdr:row>
          <xdr:rowOff>0</xdr:rowOff>
        </xdr:from>
        <xdr:ext cx="1575288" cy="317256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621DDDAF-5AD8-4EC9-97A6-D63019ACB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7327</xdr:colOff>
          <xdr:row>9</xdr:row>
          <xdr:rowOff>0</xdr:rowOff>
        </xdr:from>
        <xdr:ext cx="1575288" cy="317256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3D24D6A0-2DA2-45C3-9116-E679D21D7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7327</xdr:colOff>
          <xdr:row>9</xdr:row>
          <xdr:rowOff>0</xdr:rowOff>
        </xdr:from>
        <xdr:ext cx="1575288" cy="317256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3A7AB8FF-6F57-4BDD-8A3A-01A5DE4F3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7327</xdr:colOff>
          <xdr:row>9</xdr:row>
          <xdr:rowOff>0</xdr:rowOff>
        </xdr:from>
        <xdr:ext cx="1575288" cy="317256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9AF41643-428D-44AC-A8EE-9983A965B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7327</xdr:colOff>
          <xdr:row>9</xdr:row>
          <xdr:rowOff>0</xdr:rowOff>
        </xdr:from>
        <xdr:ext cx="1575288" cy="317256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3FD7B92-7F30-4B3D-857F-882123BF3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FFE3-A0B5-4DC5-A010-744CD9298D67}">
  <dimension ref="B7:F18"/>
  <sheetViews>
    <sheetView workbookViewId="0">
      <selection activeCell="D33" sqref="D33"/>
    </sheetView>
  </sheetViews>
  <sheetFormatPr defaultRowHeight="14.25" x14ac:dyDescent="0.2"/>
  <sheetData>
    <row r="7" spans="2:6" x14ac:dyDescent="0.2">
      <c r="B7" t="s">
        <v>10</v>
      </c>
    </row>
    <row r="11" spans="2:6" x14ac:dyDescent="0.2">
      <c r="B11" t="s">
        <v>50</v>
      </c>
    </row>
    <row r="13" spans="2:6" x14ac:dyDescent="0.2">
      <c r="B13" t="s">
        <v>51</v>
      </c>
      <c r="C13" t="s">
        <v>55</v>
      </c>
      <c r="D13" t="s">
        <v>53</v>
      </c>
      <c r="F13" t="s">
        <v>54</v>
      </c>
    </row>
    <row r="14" spans="2:6" x14ac:dyDescent="0.2">
      <c r="B14">
        <v>1</v>
      </c>
      <c r="C14">
        <v>15</v>
      </c>
      <c r="D14" t="s">
        <v>6</v>
      </c>
    </row>
    <row r="15" spans="2:6" x14ac:dyDescent="0.2">
      <c r="B15">
        <v>2</v>
      </c>
      <c r="C15">
        <v>5</v>
      </c>
    </row>
    <row r="16" spans="2:6" x14ac:dyDescent="0.2">
      <c r="B16">
        <v>3</v>
      </c>
      <c r="C16">
        <v>14</v>
      </c>
    </row>
    <row r="18" spans="2:2" x14ac:dyDescent="0.2">
      <c r="B18" t="s">
        <v>52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640D-71AE-4ADA-BC76-3DDC63FF9B8B}">
  <dimension ref="I7:N25"/>
  <sheetViews>
    <sheetView workbookViewId="0"/>
  </sheetViews>
  <sheetFormatPr defaultRowHeight="14.25" x14ac:dyDescent="0.2"/>
  <sheetData>
    <row r="7" spans="9:10" x14ac:dyDescent="0.2">
      <c r="I7">
        <v>78</v>
      </c>
      <c r="J7" t="s">
        <v>62</v>
      </c>
    </row>
    <row r="8" spans="9:10" x14ac:dyDescent="0.2">
      <c r="I8">
        <v>9</v>
      </c>
      <c r="J8" t="s">
        <v>64</v>
      </c>
    </row>
    <row r="9" spans="9:10" x14ac:dyDescent="0.2">
      <c r="I9">
        <v>8</v>
      </c>
      <c r="J9" t="s">
        <v>63</v>
      </c>
    </row>
    <row r="10" spans="9:10" x14ac:dyDescent="0.2">
      <c r="I10">
        <v>9</v>
      </c>
      <c r="J10" t="s">
        <v>61</v>
      </c>
    </row>
    <row r="11" spans="9:10" x14ac:dyDescent="0.2">
      <c r="I11">
        <v>5</v>
      </c>
      <c r="J11" t="s">
        <v>60</v>
      </c>
    </row>
    <row r="12" spans="9:10" x14ac:dyDescent="0.2">
      <c r="I12">
        <v>2</v>
      </c>
      <c r="J12" t="s">
        <v>59</v>
      </c>
    </row>
    <row r="13" spans="9:10" x14ac:dyDescent="0.2">
      <c r="I13">
        <v>1</v>
      </c>
      <c r="J13" t="s">
        <v>58</v>
      </c>
    </row>
    <row r="18" spans="12:14" x14ac:dyDescent="0.2">
      <c r="N18" t="str" cm="1">
        <f t="array" ref="N18:N24">_xlfn.SORTBY(J7:J13,I7:I13)</f>
        <v>a</v>
      </c>
    </row>
    <row r="19" spans="12:14" x14ac:dyDescent="0.2">
      <c r="L19" cm="1">
        <f t="array" ref="L19:L25">_xlfn._xlws.SORT(I7:I13)</f>
        <v>1</v>
      </c>
      <c r="N19" t="str">
        <v>b</v>
      </c>
    </row>
    <row r="20" spans="12:14" x14ac:dyDescent="0.2">
      <c r="L20">
        <v>2</v>
      </c>
      <c r="N20" t="str">
        <v>c</v>
      </c>
    </row>
    <row r="21" spans="12:14" x14ac:dyDescent="0.2">
      <c r="L21">
        <v>5</v>
      </c>
      <c r="N21" t="str">
        <v>f</v>
      </c>
    </row>
    <row r="22" spans="12:14" x14ac:dyDescent="0.2">
      <c r="L22">
        <v>8</v>
      </c>
      <c r="N22" t="str">
        <v>g</v>
      </c>
    </row>
    <row r="23" spans="12:14" x14ac:dyDescent="0.2">
      <c r="L23">
        <v>9</v>
      </c>
      <c r="N23" t="str">
        <v>d</v>
      </c>
    </row>
    <row r="24" spans="12:14" x14ac:dyDescent="0.2">
      <c r="L24">
        <v>9</v>
      </c>
      <c r="N24" t="str">
        <v>e</v>
      </c>
    </row>
    <row r="25" spans="12:14" x14ac:dyDescent="0.2">
      <c r="L25">
        <v>78</v>
      </c>
    </row>
  </sheetData>
  <sortState xmlns:xlrd2="http://schemas.microsoft.com/office/spreadsheetml/2017/richdata2" ref="I7:J13">
    <sortCondition descending="1" ref="I7:I13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zoomScaleNormal="100" workbookViewId="0">
      <selection activeCell="L7" sqref="L7"/>
    </sheetView>
  </sheetViews>
  <sheetFormatPr defaultRowHeight="18" x14ac:dyDescent="0.25"/>
  <cols>
    <col min="1" max="1" width="10.5" style="1" customWidth="1"/>
    <col min="2" max="5" width="20.625" customWidth="1"/>
    <col min="6" max="6" width="23.75" customWidth="1"/>
    <col min="7" max="10" width="20.625" customWidth="1"/>
  </cols>
  <sheetData>
    <row r="1" spans="1:6" ht="15.75" customHeight="1" x14ac:dyDescent="0.25"/>
    <row r="2" spans="1:6" ht="43.5" customHeight="1" x14ac:dyDescent="0.25">
      <c r="B2" s="21" t="s">
        <v>9</v>
      </c>
      <c r="C2" s="21"/>
      <c r="D2" s="21"/>
      <c r="E2" s="21"/>
      <c r="F2" s="21"/>
    </row>
    <row r="3" spans="1:6" ht="8.25" customHeight="1" x14ac:dyDescent="0.25">
      <c r="A3" s="1" t="s">
        <v>0</v>
      </c>
    </row>
    <row r="4" spans="1:6" s="6" customFormat="1" ht="24.95" customHeight="1" x14ac:dyDescent="0.3">
      <c r="A4" s="4" t="s">
        <v>40</v>
      </c>
      <c r="B4" s="25" t="s">
        <v>5</v>
      </c>
      <c r="C4" s="25" t="s">
        <v>6</v>
      </c>
      <c r="D4" s="25" t="s">
        <v>8</v>
      </c>
      <c r="E4" s="25" t="s">
        <v>20</v>
      </c>
      <c r="F4" s="5"/>
    </row>
    <row r="5" spans="1:6" s="6" customFormat="1" ht="24.95" customHeight="1" x14ac:dyDescent="0.35">
      <c r="A5" s="4"/>
      <c r="B5" s="25" t="s">
        <v>7</v>
      </c>
      <c r="C5" s="25" t="s">
        <v>36</v>
      </c>
      <c r="D5" s="26"/>
      <c r="E5" s="26"/>
      <c r="F5" s="5"/>
    </row>
    <row r="6" spans="1:6" s="9" customFormat="1" ht="24.95" customHeight="1" x14ac:dyDescent="0.35">
      <c r="A6" s="7" t="s">
        <v>27</v>
      </c>
      <c r="B6" s="27" t="s">
        <v>25</v>
      </c>
      <c r="C6" s="28"/>
      <c r="D6" s="28"/>
      <c r="E6" s="28"/>
      <c r="F6" s="8"/>
    </row>
    <row r="7" spans="1:6" s="12" customFormat="1" ht="24.95" customHeight="1" x14ac:dyDescent="0.3">
      <c r="A7" s="10" t="s">
        <v>28</v>
      </c>
      <c r="B7" s="29" t="s">
        <v>31</v>
      </c>
      <c r="C7" s="29" t="s">
        <v>24</v>
      </c>
      <c r="D7" s="29" t="s">
        <v>41</v>
      </c>
      <c r="E7" s="29" t="s">
        <v>34</v>
      </c>
      <c r="F7" s="11"/>
    </row>
    <row r="8" spans="1:6" s="12" customFormat="1" ht="24.95" customHeight="1" x14ac:dyDescent="0.35">
      <c r="A8" s="10"/>
      <c r="B8" s="29" t="s">
        <v>15</v>
      </c>
      <c r="C8" s="29" t="s">
        <v>13</v>
      </c>
      <c r="D8" s="29" t="s">
        <v>43</v>
      </c>
      <c r="E8" s="30"/>
      <c r="F8" s="11"/>
    </row>
    <row r="9" spans="1:6" s="15" customFormat="1" ht="24.95" customHeight="1" x14ac:dyDescent="0.35">
      <c r="A9" s="13" t="s">
        <v>11</v>
      </c>
      <c r="B9" s="31" t="s">
        <v>42</v>
      </c>
      <c r="C9" s="32"/>
      <c r="D9" s="32"/>
      <c r="E9" s="32"/>
      <c r="F9" s="14"/>
    </row>
    <row r="10" spans="1:6" s="17" customFormat="1" ht="24.95" customHeight="1" x14ac:dyDescent="0.3">
      <c r="A10" s="18" t="s">
        <v>44</v>
      </c>
      <c r="B10" s="33" t="s">
        <v>17</v>
      </c>
      <c r="C10" s="33" t="s">
        <v>45</v>
      </c>
      <c r="D10" s="33" t="s">
        <v>21</v>
      </c>
      <c r="E10" s="33" t="s">
        <v>47</v>
      </c>
      <c r="F10" s="16"/>
    </row>
    <row r="11" spans="1:6" s="17" customFormat="1" ht="24.95" customHeight="1" x14ac:dyDescent="0.35">
      <c r="A11" s="19"/>
      <c r="B11" s="34"/>
      <c r="C11" s="34"/>
      <c r="D11" s="34"/>
      <c r="E11" s="34"/>
      <c r="F11" s="16"/>
    </row>
    <row r="12" spans="1:6" s="17" customFormat="1" ht="24.95" customHeight="1" x14ac:dyDescent="0.35">
      <c r="A12" s="20"/>
      <c r="B12" s="34"/>
      <c r="C12" s="34"/>
      <c r="D12" s="34"/>
      <c r="E12" s="34"/>
      <c r="F12" s="16"/>
    </row>
    <row r="13" spans="1:6" ht="24.95" customHeight="1" x14ac:dyDescent="0.35">
      <c r="A13" s="1" t="s">
        <v>1</v>
      </c>
      <c r="B13" s="35"/>
      <c r="C13" s="35"/>
      <c r="D13" s="35"/>
      <c r="E13" s="35"/>
      <c r="F13" s="3"/>
    </row>
    <row r="14" spans="1:6" ht="24.95" customHeight="1" x14ac:dyDescent="0.35">
      <c r="A14" s="2" t="s">
        <v>48</v>
      </c>
      <c r="B14" s="35"/>
      <c r="C14" s="35"/>
      <c r="D14" s="35" t="s">
        <v>56</v>
      </c>
      <c r="E14" s="35"/>
      <c r="F14" s="3"/>
    </row>
    <row r="15" spans="1:6" ht="24.95" customHeight="1" x14ac:dyDescent="0.35">
      <c r="A15" s="2"/>
      <c r="B15" s="3"/>
      <c r="C15" s="3"/>
      <c r="D15" s="35" t="s">
        <v>57</v>
      </c>
      <c r="E15" s="3"/>
      <c r="F15" s="3"/>
    </row>
    <row r="16" spans="1:6" ht="24.95" customHeight="1" x14ac:dyDescent="0.25"/>
    <row r="17" spans="1:9" ht="24.95" customHeight="1" x14ac:dyDescent="0.3">
      <c r="A17" s="1" t="s">
        <v>29</v>
      </c>
      <c r="B17" s="22"/>
      <c r="C17" s="22"/>
      <c r="D17" s="22"/>
      <c r="E17" s="22"/>
      <c r="F17" s="22"/>
    </row>
    <row r="18" spans="1:9" ht="49.5" customHeight="1" x14ac:dyDescent="0.2">
      <c r="A18" s="23" t="s">
        <v>49</v>
      </c>
      <c r="B18" s="24" t="str">
        <f>Bridge_Matrix!A1</f>
        <v>Transparent Background,Circular Image,still life,pokemon \(creature\)</v>
      </c>
      <c r="C18" s="24"/>
      <c r="D18" s="24"/>
      <c r="E18" s="24"/>
      <c r="F18" s="24"/>
      <c r="G18" s="24"/>
      <c r="H18" s="24"/>
      <c r="I18" s="24"/>
    </row>
    <row r="19" spans="1:9" ht="24.95" customHeight="1" x14ac:dyDescent="0.25"/>
    <row r="20" spans="1:9" ht="24.95" customHeight="1" x14ac:dyDescent="0.25"/>
    <row r="21" spans="1:9" ht="24.95" customHeight="1" x14ac:dyDescent="0.25"/>
    <row r="22" spans="1:9" ht="24.95" customHeight="1" x14ac:dyDescent="0.25"/>
  </sheetData>
  <mergeCells count="7">
    <mergeCell ref="B18:I18"/>
    <mergeCell ref="A4:A5"/>
    <mergeCell ref="A7:A8"/>
    <mergeCell ref="A14:A15"/>
    <mergeCell ref="B17:F17"/>
    <mergeCell ref="A10:A12"/>
    <mergeCell ref="B2:F2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76200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1</xdr:col>
                    <xdr:colOff>1571625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180975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4</xdr:col>
                    <xdr:colOff>9525</xdr:colOff>
                    <xdr:row>2</xdr:row>
                    <xdr:rowOff>180975</xdr:rowOff>
                  </from>
                  <to>
                    <xdr:col>5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304800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7C6A-90E4-4362-8D7D-839A24ED5044}">
  <dimension ref="B1:U31"/>
  <sheetViews>
    <sheetView tabSelected="1" workbookViewId="0">
      <selection activeCell="P17" sqref="P17"/>
    </sheetView>
  </sheetViews>
  <sheetFormatPr defaultRowHeight="14.25" x14ac:dyDescent="0.2"/>
  <sheetData>
    <row r="1" spans="2:21" x14ac:dyDescent="0.2">
      <c r="U1">
        <v>1</v>
      </c>
    </row>
    <row r="2" spans="2:21" x14ac:dyDescent="0.2">
      <c r="U2">
        <v>2</v>
      </c>
    </row>
    <row r="3" spans="2:21" x14ac:dyDescent="0.2">
      <c r="U3">
        <v>3</v>
      </c>
    </row>
    <row r="4" spans="2:21" x14ac:dyDescent="0.2">
      <c r="B4" t="b">
        <v>0</v>
      </c>
      <c r="C4" t="b">
        <v>0</v>
      </c>
      <c r="D4" t="b">
        <v>1</v>
      </c>
      <c r="E4" t="b">
        <v>0</v>
      </c>
      <c r="U4">
        <v>4</v>
      </c>
    </row>
    <row r="5" spans="2:21" x14ac:dyDescent="0.2">
      <c r="B5" t="b">
        <v>1</v>
      </c>
      <c r="C5" t="b">
        <v>0</v>
      </c>
      <c r="U5">
        <v>5</v>
      </c>
    </row>
    <row r="6" spans="2:21" x14ac:dyDescent="0.2">
      <c r="B6" t="b">
        <v>0</v>
      </c>
      <c r="C6" t="b">
        <v>0</v>
      </c>
      <c r="D6" t="b">
        <v>0</v>
      </c>
      <c r="U6">
        <v>6</v>
      </c>
    </row>
    <row r="7" spans="2:21" x14ac:dyDescent="0.2">
      <c r="B7" t="b">
        <v>0</v>
      </c>
      <c r="C7" t="b">
        <v>0</v>
      </c>
      <c r="D7" t="b">
        <v>0</v>
      </c>
      <c r="E7" t="b">
        <v>0</v>
      </c>
      <c r="U7">
        <v>7</v>
      </c>
    </row>
    <row r="8" spans="2:21" x14ac:dyDescent="0.2">
      <c r="B8" t="b">
        <v>0</v>
      </c>
      <c r="C8" t="b">
        <v>1</v>
      </c>
      <c r="D8" t="b">
        <v>0</v>
      </c>
      <c r="U8">
        <v>8</v>
      </c>
    </row>
    <row r="9" spans="2:21" x14ac:dyDescent="0.2">
      <c r="B9" t="b">
        <v>0</v>
      </c>
      <c r="M9">
        <v>22</v>
      </c>
      <c r="U9">
        <v>9</v>
      </c>
    </row>
    <row r="10" spans="2:21" x14ac:dyDescent="0.2">
      <c r="B10" t="b">
        <v>1</v>
      </c>
      <c r="C10" t="b">
        <v>0</v>
      </c>
      <c r="D10" t="b">
        <v>0</v>
      </c>
      <c r="E10" t="b">
        <v>0</v>
      </c>
      <c r="M10">
        <v>33</v>
      </c>
      <c r="U10">
        <v>10</v>
      </c>
    </row>
    <row r="11" spans="2:21" x14ac:dyDescent="0.2">
      <c r="U11">
        <v>11</v>
      </c>
    </row>
    <row r="12" spans="2:21" x14ac:dyDescent="0.2">
      <c r="U12">
        <v>12</v>
      </c>
    </row>
    <row r="13" spans="2:21" x14ac:dyDescent="0.2">
      <c r="U13">
        <v>13</v>
      </c>
    </row>
    <row r="14" spans="2:21" x14ac:dyDescent="0.2">
      <c r="U14">
        <v>14</v>
      </c>
    </row>
    <row r="15" spans="2:21" x14ac:dyDescent="0.2">
      <c r="U15">
        <v>15</v>
      </c>
    </row>
    <row r="16" spans="2:21" x14ac:dyDescent="0.2">
      <c r="U16">
        <v>16</v>
      </c>
    </row>
    <row r="17" spans="21:21" x14ac:dyDescent="0.2">
      <c r="U17">
        <v>17</v>
      </c>
    </row>
    <row r="18" spans="21:21" x14ac:dyDescent="0.2">
      <c r="U18">
        <v>18</v>
      </c>
    </row>
    <row r="19" spans="21:21" x14ac:dyDescent="0.2">
      <c r="U19">
        <v>19</v>
      </c>
    </row>
    <row r="20" spans="21:21" x14ac:dyDescent="0.2">
      <c r="U20">
        <v>20</v>
      </c>
    </row>
    <row r="21" spans="21:21" x14ac:dyDescent="0.2">
      <c r="U21">
        <v>21</v>
      </c>
    </row>
    <row r="22" spans="21:21" x14ac:dyDescent="0.2">
      <c r="U22">
        <v>22</v>
      </c>
    </row>
    <row r="23" spans="21:21" x14ac:dyDescent="0.2">
      <c r="U23">
        <v>23</v>
      </c>
    </row>
    <row r="24" spans="21:21" x14ac:dyDescent="0.2">
      <c r="U24">
        <v>24</v>
      </c>
    </row>
    <row r="25" spans="21:21" x14ac:dyDescent="0.2">
      <c r="U25">
        <v>25</v>
      </c>
    </row>
    <row r="26" spans="21:21" x14ac:dyDescent="0.2">
      <c r="U26">
        <v>26</v>
      </c>
    </row>
    <row r="27" spans="21:21" x14ac:dyDescent="0.2">
      <c r="U27">
        <v>27</v>
      </c>
    </row>
    <row r="28" spans="21:21" x14ac:dyDescent="0.2">
      <c r="U28">
        <v>28</v>
      </c>
    </row>
    <row r="29" spans="21:21" x14ac:dyDescent="0.2">
      <c r="U29">
        <v>29</v>
      </c>
    </row>
    <row r="30" spans="21:21" x14ac:dyDescent="0.2">
      <c r="U30">
        <v>30</v>
      </c>
    </row>
    <row r="31" spans="21:21" x14ac:dyDescent="0.2">
      <c r="U31">
        <v>31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4967-FAB4-417D-98D7-13DC195332E0}">
  <dimension ref="A1:R33"/>
  <sheetViews>
    <sheetView topLeftCell="A13" workbookViewId="0">
      <selection activeCell="E44" sqref="E44"/>
    </sheetView>
  </sheetViews>
  <sheetFormatPr defaultRowHeight="14.25" x14ac:dyDescent="0.2"/>
  <sheetData>
    <row r="1" spans="1:18" x14ac:dyDescent="0.2">
      <c r="A1" t="str">
        <f>_xlfn.TEXTJOIN(",",TRUE,A2:A99)</f>
        <v>Transparent Background,Circular Image,still life,pokemon \(creature\)</v>
      </c>
    </row>
    <row r="2" spans="1:18" x14ac:dyDescent="0.2">
      <c r="A2" t="str">
        <f>IF(Switcher!B17="","",Switcher!B17)</f>
        <v/>
      </c>
    </row>
    <row r="4" spans="1:18" x14ac:dyDescent="0.2">
      <c r="A4" t="str">
        <f>_xlfn.TEXTJOIN(",",TRUE,B4:AA4)</f>
        <v>Transparent Background</v>
      </c>
      <c r="B4" t="str">
        <f>IF(Bool_Matrix!B4=TRUE,Data_Source!B4,"")</f>
        <v/>
      </c>
      <c r="C4" t="str">
        <f>IF(Bool_Matrix!C4=TRUE,Data_Source!C4,"")</f>
        <v/>
      </c>
      <c r="D4" t="str">
        <f>IF(Bool_Matrix!D4=TRUE,Data_Source!D4,"")</f>
        <v>Transparent Background</v>
      </c>
      <c r="E4" t="str">
        <f>IF(Bool_Matrix!E4=TRUE,Data_Source!E4,"")</f>
        <v/>
      </c>
      <c r="F4" t="str">
        <f>IF(Bool_Matrix!F4=TRUE,Data_Source!F4,"")</f>
        <v/>
      </c>
      <c r="G4" t="str">
        <f>IF(Bool_Matrix!G4=TRUE,Data_Source!G4,"")</f>
        <v/>
      </c>
      <c r="H4" t="str">
        <f>IF(Bool_Matrix!H4=TRUE,Data_Source!H4,"")</f>
        <v/>
      </c>
      <c r="I4" t="str">
        <f>IF(Bool_Matrix!I4=TRUE,Data_Source!I4,"")</f>
        <v/>
      </c>
      <c r="J4" t="str">
        <f>IF(Bool_Matrix!J4=TRUE,Data_Source!J4,"")</f>
        <v/>
      </c>
      <c r="K4" t="str">
        <f>IF(Bool_Matrix!K4=TRUE,Data_Source!K4,"")</f>
        <v/>
      </c>
      <c r="L4" t="str">
        <f>IF(Bool_Matrix!L4=TRUE,Data_Source!L4,"")</f>
        <v/>
      </c>
      <c r="M4" t="str">
        <f>IF(Bool_Matrix!M4=TRUE,Data_Source!M4,"")</f>
        <v/>
      </c>
      <c r="N4" t="str">
        <f>IF(Bool_Matrix!N4=TRUE,Data_Source!N4,"")</f>
        <v/>
      </c>
      <c r="O4" t="str">
        <f>IF(Bool_Matrix!O4=TRUE,Data_Source!O4,"")</f>
        <v/>
      </c>
      <c r="P4" t="str">
        <f>IF(Bool_Matrix!P4=TRUE,Data_Source!P4,"")</f>
        <v/>
      </c>
      <c r="Q4" t="str">
        <f>IF(Bool_Matrix!Q4=TRUE,Data_Source!Q4,"")</f>
        <v/>
      </c>
      <c r="R4" t="str">
        <f>IF(Bool_Matrix!R4=TRUE,Data_Source!R4,"")</f>
        <v/>
      </c>
    </row>
    <row r="5" spans="1:18" x14ac:dyDescent="0.2">
      <c r="A5" t="str">
        <f>_xlfn.TEXTJOIN(",",TRUE,B5:AA5)</f>
        <v>Circular Image</v>
      </c>
      <c r="B5" t="str">
        <f>IF(Bool_Matrix!B5=TRUE,Data_Source!B5,"")</f>
        <v>Circular Image</v>
      </c>
      <c r="C5" t="str">
        <f>IF(Bool_Matrix!C5=TRUE,Data_Source!C5,"")</f>
        <v/>
      </c>
      <c r="D5" t="str">
        <f>IF(Bool_Matrix!D5=TRUE,Data_Source!D5,"")</f>
        <v/>
      </c>
      <c r="E5" t="str">
        <f>IF(Bool_Matrix!E5=TRUE,Data_Source!E5,"")</f>
        <v/>
      </c>
      <c r="F5" t="str">
        <f>IF(Bool_Matrix!F5=TRUE,Data_Source!F5,"")</f>
        <v/>
      </c>
      <c r="G5" t="str">
        <f>IF(Bool_Matrix!G5=TRUE,Data_Source!G5,"")</f>
        <v/>
      </c>
      <c r="H5" t="str">
        <f>IF(Bool_Matrix!H5=TRUE,Data_Source!H5,"")</f>
        <v/>
      </c>
      <c r="I5" t="str">
        <f>IF(Bool_Matrix!I5=TRUE,Data_Source!I5,"")</f>
        <v/>
      </c>
      <c r="J5" t="str">
        <f>IF(Bool_Matrix!J5=TRUE,Data_Source!J5,"")</f>
        <v/>
      </c>
      <c r="K5" t="str">
        <f>IF(Bool_Matrix!K5=TRUE,Data_Source!K5,"")</f>
        <v/>
      </c>
      <c r="L5" t="str">
        <f>IF(Bool_Matrix!L5=TRUE,Data_Source!L5,"")</f>
        <v/>
      </c>
      <c r="M5" t="str">
        <f>IF(Bool_Matrix!M5=TRUE,Data_Source!M5,"")</f>
        <v/>
      </c>
      <c r="N5" t="str">
        <f>IF(Bool_Matrix!N5=TRUE,Data_Source!N5,"")</f>
        <v/>
      </c>
      <c r="O5" t="str">
        <f>IF(Bool_Matrix!O5=TRUE,Data_Source!O5,"")</f>
        <v/>
      </c>
      <c r="P5" t="str">
        <f>IF(Bool_Matrix!P5=TRUE,Data_Source!P5,"")</f>
        <v/>
      </c>
      <c r="Q5" t="str">
        <f>IF(Bool_Matrix!Q5=TRUE,Data_Source!Q5,"")</f>
        <v/>
      </c>
      <c r="R5" t="str">
        <f>IF(Bool_Matrix!R5=TRUE,Data_Source!R5,"")</f>
        <v/>
      </c>
    </row>
    <row r="6" spans="1:18" x14ac:dyDescent="0.2">
      <c r="A6" t="str">
        <f t="shared" ref="A6:A30" si="0">_xlfn.TEXTJOIN(",",TRUE,B6:AA6)</f>
        <v/>
      </c>
      <c r="B6" t="str">
        <f>IF(Bool_Matrix!B6=TRUE,Data_Source!B6,"")</f>
        <v/>
      </c>
      <c r="C6" t="str">
        <f>IF(Bool_Matrix!C6=TRUE,Data_Source!C6,"")</f>
        <v/>
      </c>
      <c r="D6" t="str">
        <f>IF(Bool_Matrix!D6=TRUE,Data_Source!D6,"")</f>
        <v/>
      </c>
      <c r="E6" t="str">
        <f>IF(Bool_Matrix!E6=TRUE,Data_Source!E6,"")</f>
        <v/>
      </c>
      <c r="F6" t="str">
        <f>IF(Bool_Matrix!F6=TRUE,Data_Source!F6,"")</f>
        <v/>
      </c>
      <c r="G6" t="str">
        <f>IF(Bool_Matrix!G6=TRUE,Data_Source!G6,"")</f>
        <v/>
      </c>
      <c r="H6" t="str">
        <f>IF(Bool_Matrix!H6=TRUE,Data_Source!H6,"")</f>
        <v/>
      </c>
      <c r="I6" t="str">
        <f>IF(Bool_Matrix!I6=TRUE,Data_Source!I6,"")</f>
        <v/>
      </c>
      <c r="J6" t="str">
        <f>IF(Bool_Matrix!J6=TRUE,Data_Source!J6,"")</f>
        <v/>
      </c>
      <c r="K6" t="str">
        <f>IF(Bool_Matrix!K6=TRUE,Data_Source!K6,"")</f>
        <v/>
      </c>
      <c r="L6" t="str">
        <f>IF(Bool_Matrix!L6=TRUE,Data_Source!L6,"")</f>
        <v/>
      </c>
      <c r="M6" t="str">
        <f>IF(Bool_Matrix!M6=TRUE,Data_Source!M6,"")</f>
        <v/>
      </c>
      <c r="N6" t="str">
        <f>IF(Bool_Matrix!N6=TRUE,Data_Source!N6,"")</f>
        <v/>
      </c>
      <c r="O6" t="str">
        <f>IF(Bool_Matrix!O6=TRUE,Data_Source!O6,"")</f>
        <v/>
      </c>
      <c r="P6" t="str">
        <f>IF(Bool_Matrix!P6=TRUE,Data_Source!P6,"")</f>
        <v/>
      </c>
      <c r="Q6" t="str">
        <f>IF(Bool_Matrix!Q6=TRUE,Data_Source!Q6,"")</f>
        <v/>
      </c>
      <c r="R6" t="str">
        <f>IF(Bool_Matrix!R6=TRUE,Data_Source!R6,"")</f>
        <v/>
      </c>
    </row>
    <row r="7" spans="1:18" x14ac:dyDescent="0.2">
      <c r="A7" t="str">
        <f t="shared" si="0"/>
        <v/>
      </c>
      <c r="B7" t="str">
        <f>IF(Bool_Matrix!B7=TRUE,Data_Source!B7,"")</f>
        <v/>
      </c>
      <c r="C7" t="str">
        <f>IF(Bool_Matrix!C7=TRUE,Data_Source!C7,"")</f>
        <v/>
      </c>
      <c r="D7" t="str">
        <f>IF(Bool_Matrix!D7=TRUE,Data_Source!D7,"")</f>
        <v/>
      </c>
      <c r="E7" t="str">
        <f>IF(Bool_Matrix!E7=TRUE,Data_Source!E7,"")</f>
        <v/>
      </c>
      <c r="F7" t="str">
        <f>IF(Bool_Matrix!F7=TRUE,Data_Source!F7,"")</f>
        <v/>
      </c>
      <c r="G7" t="str">
        <f>IF(Bool_Matrix!G7=TRUE,Data_Source!G7,"")</f>
        <v/>
      </c>
      <c r="H7" t="str">
        <f>IF(Bool_Matrix!H7=TRUE,Data_Source!H7,"")</f>
        <v/>
      </c>
      <c r="I7" t="str">
        <f>IF(Bool_Matrix!I7=TRUE,Data_Source!I7,"")</f>
        <v/>
      </c>
      <c r="J7" t="str">
        <f>IF(Bool_Matrix!J7=TRUE,Data_Source!J7,"")</f>
        <v/>
      </c>
      <c r="K7" t="str">
        <f>IF(Bool_Matrix!K7=TRUE,Data_Source!K7,"")</f>
        <v/>
      </c>
      <c r="L7" t="str">
        <f>IF(Bool_Matrix!L7=TRUE,Data_Source!L7,"")</f>
        <v/>
      </c>
      <c r="M7" t="str">
        <f>IF(Bool_Matrix!M7=TRUE,Data_Source!M7,"")</f>
        <v/>
      </c>
      <c r="N7" t="str">
        <f>IF(Bool_Matrix!N7=TRUE,Data_Source!N7,"")</f>
        <v/>
      </c>
      <c r="O7" t="str">
        <f>IF(Bool_Matrix!O7=TRUE,Data_Source!O7,"")</f>
        <v/>
      </c>
      <c r="P7" t="str">
        <f>IF(Bool_Matrix!P7=TRUE,Data_Source!P7,"")</f>
        <v/>
      </c>
      <c r="Q7" t="str">
        <f>IF(Bool_Matrix!Q7=TRUE,Data_Source!Q7,"")</f>
        <v/>
      </c>
      <c r="R7" t="str">
        <f>IF(Bool_Matrix!R7=TRUE,Data_Source!R7,"")</f>
        <v/>
      </c>
    </row>
    <row r="8" spans="1:18" x14ac:dyDescent="0.2">
      <c r="A8" t="str">
        <f t="shared" si="0"/>
        <v>still life</v>
      </c>
      <c r="B8" t="str">
        <f>IF(Bool_Matrix!B8=TRUE,Data_Source!B8,"")</f>
        <v/>
      </c>
      <c r="C8" t="str">
        <f>IF(Bool_Matrix!C8=TRUE,Data_Source!C8,"")</f>
        <v>still life</v>
      </c>
      <c r="D8" t="str">
        <f>IF(Bool_Matrix!D8=TRUE,Data_Source!D8,"")</f>
        <v/>
      </c>
      <c r="E8" t="str">
        <f>IF(Bool_Matrix!E8=TRUE,Data_Source!E8,"")</f>
        <v/>
      </c>
      <c r="F8" t="str">
        <f>IF(Bool_Matrix!F8=TRUE,Data_Source!F8,"")</f>
        <v/>
      </c>
      <c r="G8" t="str">
        <f>IF(Bool_Matrix!G8=TRUE,Data_Source!G8,"")</f>
        <v/>
      </c>
      <c r="H8" t="str">
        <f>IF(Bool_Matrix!H8=TRUE,Data_Source!H8,"")</f>
        <v/>
      </c>
      <c r="I8" t="str">
        <f>IF(Bool_Matrix!I8=TRUE,Data_Source!I8,"")</f>
        <v/>
      </c>
      <c r="J8" t="str">
        <f>IF(Bool_Matrix!J8=TRUE,Data_Source!J8,"")</f>
        <v/>
      </c>
      <c r="K8" t="str">
        <f>IF(Bool_Matrix!K8=TRUE,Data_Source!K8,"")</f>
        <v/>
      </c>
      <c r="L8" t="str">
        <f>IF(Bool_Matrix!L8=TRUE,Data_Source!L8,"")</f>
        <v/>
      </c>
      <c r="M8" t="str">
        <f>IF(Bool_Matrix!M8=TRUE,Data_Source!M8,"")</f>
        <v/>
      </c>
      <c r="N8" t="str">
        <f>IF(Bool_Matrix!N8=TRUE,Data_Source!N8,"")</f>
        <v/>
      </c>
      <c r="O8" t="str">
        <f>IF(Bool_Matrix!O8=TRUE,Data_Source!O8,"")</f>
        <v/>
      </c>
      <c r="P8" t="str">
        <f>IF(Bool_Matrix!P8=TRUE,Data_Source!P8,"")</f>
        <v/>
      </c>
      <c r="Q8" t="str">
        <f>IF(Bool_Matrix!Q8=TRUE,Data_Source!Q8,"")</f>
        <v/>
      </c>
      <c r="R8" t="str">
        <f>IF(Bool_Matrix!R8=TRUE,Data_Source!R8,"")</f>
        <v/>
      </c>
    </row>
    <row r="9" spans="1:18" x14ac:dyDescent="0.2">
      <c r="A9" t="str">
        <f t="shared" si="0"/>
        <v/>
      </c>
      <c r="B9" t="str">
        <f>IF(Bool_Matrix!B9=TRUE,Data_Source!B9,"")</f>
        <v/>
      </c>
      <c r="C9" t="str">
        <f>IF(Bool_Matrix!C9=TRUE,Data_Source!C9,"")</f>
        <v/>
      </c>
      <c r="D9" t="str">
        <f>IF(Bool_Matrix!D9=TRUE,Data_Source!D9,"")</f>
        <v/>
      </c>
      <c r="E9" t="str">
        <f>IF(Bool_Matrix!E9=TRUE,Data_Source!E9,"")</f>
        <v/>
      </c>
      <c r="F9" t="str">
        <f>IF(Bool_Matrix!F9=TRUE,Data_Source!F9,"")</f>
        <v/>
      </c>
      <c r="G9" t="str">
        <f>IF(Bool_Matrix!G9=TRUE,Data_Source!G9,"")</f>
        <v/>
      </c>
      <c r="H9" t="str">
        <f>IF(Bool_Matrix!H9=TRUE,Data_Source!H9,"")</f>
        <v/>
      </c>
      <c r="I9" t="str">
        <f>IF(Bool_Matrix!I9=TRUE,Data_Source!I9,"")</f>
        <v/>
      </c>
      <c r="J9" t="str">
        <f>IF(Bool_Matrix!J9=TRUE,Data_Source!J9,"")</f>
        <v/>
      </c>
      <c r="K9" t="str">
        <f>IF(Bool_Matrix!K9=TRUE,Data_Source!K9,"")</f>
        <v/>
      </c>
      <c r="L9" t="str">
        <f>IF(Bool_Matrix!L9=TRUE,Data_Source!L9,"")</f>
        <v/>
      </c>
      <c r="M9" t="str">
        <f>IF(Bool_Matrix!M9=TRUE,Data_Source!M9,"")</f>
        <v/>
      </c>
      <c r="N9" t="str">
        <f>IF(Bool_Matrix!N9=TRUE,Data_Source!N9,"")</f>
        <v/>
      </c>
      <c r="O9" t="str">
        <f>IF(Bool_Matrix!O9=TRUE,Data_Source!O9,"")</f>
        <v/>
      </c>
      <c r="P9" t="str">
        <f>IF(Bool_Matrix!P9=TRUE,Data_Source!P9,"")</f>
        <v/>
      </c>
      <c r="Q9" t="str">
        <f>IF(Bool_Matrix!Q9=TRUE,Data_Source!Q9,"")</f>
        <v/>
      </c>
      <c r="R9" t="str">
        <f>IF(Bool_Matrix!R9=TRUE,Data_Source!R9,"")</f>
        <v/>
      </c>
    </row>
    <row r="10" spans="1:18" x14ac:dyDescent="0.2">
      <c r="A10" t="str">
        <f t="shared" si="0"/>
        <v>pokemon \(creature\)</v>
      </c>
      <c r="B10" t="str">
        <f>IF(Bool_Matrix!B10=TRUE,Data_Source!B10,"")</f>
        <v>pokemon \(creature\)</v>
      </c>
      <c r="C10" t="str">
        <f>IF(Bool_Matrix!C10=TRUE,Data_Source!C10,"")</f>
        <v/>
      </c>
      <c r="D10" t="str">
        <f>IF(Bool_Matrix!D10=TRUE,Data_Source!D10,"")</f>
        <v/>
      </c>
      <c r="E10" t="str">
        <f>IF(Bool_Matrix!E10=TRUE,Data_Source!E10,"")</f>
        <v/>
      </c>
      <c r="F10" t="str">
        <f>IF(Bool_Matrix!F10=TRUE,Data_Source!F10,"")</f>
        <v/>
      </c>
      <c r="G10" t="str">
        <f>IF(Bool_Matrix!G10=TRUE,Data_Source!G10,"")</f>
        <v/>
      </c>
      <c r="H10" t="str">
        <f>IF(Bool_Matrix!H10=TRUE,Data_Source!H10,"")</f>
        <v/>
      </c>
      <c r="I10" t="str">
        <f>IF(Bool_Matrix!I10=TRUE,Data_Source!I10,"")</f>
        <v/>
      </c>
      <c r="J10" t="str">
        <f>IF(Bool_Matrix!J10=TRUE,Data_Source!J10,"")</f>
        <v/>
      </c>
      <c r="K10" t="str">
        <f>IF(Bool_Matrix!K10=TRUE,Data_Source!K10,"")</f>
        <v/>
      </c>
      <c r="L10" t="str">
        <f>IF(Bool_Matrix!L10=TRUE,Data_Source!L10,"")</f>
        <v/>
      </c>
      <c r="M10" t="str">
        <f>IF(Bool_Matrix!M10=TRUE,Data_Source!M10,"")</f>
        <v/>
      </c>
      <c r="N10" t="str">
        <f>IF(Bool_Matrix!N10=TRUE,Data_Source!N10,"")</f>
        <v/>
      </c>
      <c r="O10" t="str">
        <f>IF(Bool_Matrix!O10=TRUE,Data_Source!O10,"")</f>
        <v/>
      </c>
      <c r="P10" t="str">
        <f>IF(Bool_Matrix!P10=TRUE,Data_Source!P10,"")</f>
        <v/>
      </c>
      <c r="Q10" t="str">
        <f>IF(Bool_Matrix!Q10=TRUE,Data_Source!Q10,"")</f>
        <v/>
      </c>
      <c r="R10" t="str">
        <f>IF(Bool_Matrix!R10=TRUE,Data_Source!R10,"")</f>
        <v/>
      </c>
    </row>
    <row r="11" spans="1:18" x14ac:dyDescent="0.2">
      <c r="A11" t="str">
        <f t="shared" si="0"/>
        <v/>
      </c>
      <c r="B11" t="str">
        <f>IF(Bool_Matrix!B11=TRUE,Data_Source!B11,"")</f>
        <v/>
      </c>
      <c r="C11" t="str">
        <f>IF(Bool_Matrix!C11=TRUE,Data_Source!C11,"")</f>
        <v/>
      </c>
      <c r="D11" t="str">
        <f>IF(Bool_Matrix!D11=TRUE,Data_Source!D11,"")</f>
        <v/>
      </c>
      <c r="E11" t="str">
        <f>IF(Bool_Matrix!E11=TRUE,Data_Source!E11,"")</f>
        <v/>
      </c>
      <c r="F11" t="str">
        <f>IF(Bool_Matrix!F11=TRUE,Data_Source!F11,"")</f>
        <v/>
      </c>
      <c r="G11" t="str">
        <f>IF(Bool_Matrix!G11=TRUE,Data_Source!G11,"")</f>
        <v/>
      </c>
      <c r="H11" t="str">
        <f>IF(Bool_Matrix!H11=TRUE,Data_Source!H11,"")</f>
        <v/>
      </c>
      <c r="I11" t="str">
        <f>IF(Bool_Matrix!I11=TRUE,Data_Source!I11,"")</f>
        <v/>
      </c>
      <c r="J11" t="str">
        <f>IF(Bool_Matrix!J11=TRUE,Data_Source!J11,"")</f>
        <v/>
      </c>
      <c r="K11" t="str">
        <f>IF(Bool_Matrix!K11=TRUE,Data_Source!K11,"")</f>
        <v/>
      </c>
      <c r="L11" t="str">
        <f>IF(Bool_Matrix!L11=TRUE,Data_Source!L11,"")</f>
        <v/>
      </c>
      <c r="M11" t="str">
        <f>IF(Bool_Matrix!M11=TRUE,Data_Source!M11,"")</f>
        <v/>
      </c>
      <c r="N11" t="str">
        <f>IF(Bool_Matrix!N11=TRUE,Data_Source!N11,"")</f>
        <v/>
      </c>
      <c r="O11" t="str">
        <f>IF(Bool_Matrix!O11=TRUE,Data_Source!O11,"")</f>
        <v/>
      </c>
      <c r="P11" t="str">
        <f>IF(Bool_Matrix!P11=TRUE,Data_Source!P11,"")</f>
        <v/>
      </c>
      <c r="Q11" t="str">
        <f>IF(Bool_Matrix!Q11=TRUE,Data_Source!Q11,"")</f>
        <v/>
      </c>
      <c r="R11" t="str">
        <f>IF(Bool_Matrix!R11=TRUE,Data_Source!R11,"")</f>
        <v/>
      </c>
    </row>
    <row r="12" spans="1:18" x14ac:dyDescent="0.2">
      <c r="A12" t="str">
        <f t="shared" si="0"/>
        <v/>
      </c>
      <c r="B12" t="str">
        <f>IF(Bool_Matrix!B12=TRUE,Data_Source!B12,"")</f>
        <v/>
      </c>
      <c r="C12" t="str">
        <f>IF(Bool_Matrix!C12=TRUE,Data_Source!C12,"")</f>
        <v/>
      </c>
      <c r="D12" t="str">
        <f>IF(Bool_Matrix!D12=TRUE,Data_Source!D12,"")</f>
        <v/>
      </c>
      <c r="E12" t="str">
        <f>IF(Bool_Matrix!E12=TRUE,Data_Source!E12,"")</f>
        <v/>
      </c>
      <c r="F12" t="str">
        <f>IF(Bool_Matrix!F12=TRUE,Data_Source!F12,"")</f>
        <v/>
      </c>
      <c r="G12" t="str">
        <f>IF(Bool_Matrix!G12=TRUE,Data_Source!G12,"")</f>
        <v/>
      </c>
      <c r="H12" t="str">
        <f>IF(Bool_Matrix!H12=TRUE,Data_Source!H12,"")</f>
        <v/>
      </c>
      <c r="I12" t="str">
        <f>IF(Bool_Matrix!I12=TRUE,Data_Source!I12,"")</f>
        <v/>
      </c>
      <c r="J12" t="str">
        <f>IF(Bool_Matrix!J12=TRUE,Data_Source!J12,"")</f>
        <v/>
      </c>
      <c r="K12" t="str">
        <f>IF(Bool_Matrix!K12=TRUE,Data_Source!K12,"")</f>
        <v/>
      </c>
      <c r="L12" t="str">
        <f>IF(Bool_Matrix!L12=TRUE,Data_Source!L12,"")</f>
        <v/>
      </c>
      <c r="M12" t="str">
        <f>IF(Bool_Matrix!M12=TRUE,Data_Source!M12,"")</f>
        <v/>
      </c>
      <c r="N12" t="str">
        <f>IF(Bool_Matrix!N12=TRUE,Data_Source!N12,"")</f>
        <v/>
      </c>
      <c r="O12" t="str">
        <f>IF(Bool_Matrix!O12=TRUE,Data_Source!O12,"")</f>
        <v/>
      </c>
      <c r="P12" t="str">
        <f>IF(Bool_Matrix!P12=TRUE,Data_Source!P12,"")</f>
        <v/>
      </c>
      <c r="Q12" t="str">
        <f>IF(Bool_Matrix!Q12=TRUE,Data_Source!Q12,"")</f>
        <v/>
      </c>
      <c r="R12" t="str">
        <f>IF(Bool_Matrix!R12=TRUE,Data_Source!R12,"")</f>
        <v/>
      </c>
    </row>
    <row r="13" spans="1:18" x14ac:dyDescent="0.2">
      <c r="A13" t="str">
        <f t="shared" si="0"/>
        <v/>
      </c>
      <c r="B13" t="str">
        <f>IF(Bool_Matrix!B13=TRUE,Data_Source!B13,"")</f>
        <v/>
      </c>
      <c r="C13" t="str">
        <f>IF(Bool_Matrix!C13=TRUE,Data_Source!C13,"")</f>
        <v/>
      </c>
      <c r="D13" t="str">
        <f>IF(Bool_Matrix!D13=TRUE,Data_Source!D13,"")</f>
        <v/>
      </c>
      <c r="E13" t="str">
        <f>IF(Bool_Matrix!E13=TRUE,Data_Source!E13,"")</f>
        <v/>
      </c>
      <c r="F13" t="str">
        <f>IF(Bool_Matrix!F13=TRUE,Data_Source!F13,"")</f>
        <v/>
      </c>
      <c r="G13" t="str">
        <f>IF(Bool_Matrix!G13=TRUE,Data_Source!G13,"")</f>
        <v/>
      </c>
      <c r="H13" t="str">
        <f>IF(Bool_Matrix!H13=TRUE,Data_Source!H13,"")</f>
        <v/>
      </c>
      <c r="I13" t="str">
        <f>IF(Bool_Matrix!I13=TRUE,Data_Source!I13,"")</f>
        <v/>
      </c>
      <c r="J13" t="str">
        <f>IF(Bool_Matrix!J13=TRUE,Data_Source!J13,"")</f>
        <v/>
      </c>
      <c r="K13" t="str">
        <f>IF(Bool_Matrix!K13=TRUE,Data_Source!K13,"")</f>
        <v/>
      </c>
      <c r="L13" t="str">
        <f>IF(Bool_Matrix!L13=TRUE,Data_Source!L13,"")</f>
        <v/>
      </c>
      <c r="M13" t="str">
        <f>IF(Bool_Matrix!M13=TRUE,Data_Source!M13,"")</f>
        <v/>
      </c>
      <c r="N13" t="str">
        <f>IF(Bool_Matrix!N13=TRUE,Data_Source!N13,"")</f>
        <v/>
      </c>
      <c r="O13" t="str">
        <f>IF(Bool_Matrix!O13=TRUE,Data_Source!O13,"")</f>
        <v/>
      </c>
      <c r="P13" t="str">
        <f>IF(Bool_Matrix!P13=TRUE,Data_Source!P13,"")</f>
        <v/>
      </c>
      <c r="Q13" t="str">
        <f>IF(Bool_Matrix!Q13=TRUE,Data_Source!Q13,"")</f>
        <v/>
      </c>
      <c r="R13" t="str">
        <f>IF(Bool_Matrix!R13=TRUE,Data_Source!R13,"")</f>
        <v/>
      </c>
    </row>
    <row r="14" spans="1:18" x14ac:dyDescent="0.2">
      <c r="A14" t="str">
        <f t="shared" si="0"/>
        <v/>
      </c>
      <c r="B14" t="str">
        <f>IF(Bool_Matrix!B14=TRUE,Data_Source!B14,"")</f>
        <v/>
      </c>
      <c r="C14" t="str">
        <f>IF(Bool_Matrix!C14=TRUE,Data_Source!C14,"")</f>
        <v/>
      </c>
      <c r="D14" t="str">
        <f>IF(Bool_Matrix!D14=TRUE,Data_Source!D14,"")</f>
        <v/>
      </c>
      <c r="E14" t="str">
        <f>IF(Bool_Matrix!E14=TRUE,Data_Source!E14,"")</f>
        <v/>
      </c>
      <c r="F14" t="str">
        <f>IF(Bool_Matrix!F14=TRUE,Data_Source!F14,"")</f>
        <v/>
      </c>
      <c r="G14" t="str">
        <f>IF(Bool_Matrix!G14=TRUE,Data_Source!G14,"")</f>
        <v/>
      </c>
      <c r="H14" t="str">
        <f>IF(Bool_Matrix!H14=TRUE,Data_Source!H14,"")</f>
        <v/>
      </c>
      <c r="I14" t="str">
        <f>IF(Bool_Matrix!I14=TRUE,Data_Source!I14,"")</f>
        <v/>
      </c>
      <c r="J14" t="str">
        <f>IF(Bool_Matrix!J14=TRUE,Data_Source!J14,"")</f>
        <v/>
      </c>
      <c r="K14" t="str">
        <f>IF(Bool_Matrix!K14=TRUE,Data_Source!K14,"")</f>
        <v/>
      </c>
      <c r="L14" t="str">
        <f>IF(Bool_Matrix!L14=TRUE,Data_Source!L14,"")</f>
        <v/>
      </c>
      <c r="M14" t="str">
        <f>IF(Bool_Matrix!M14=TRUE,Data_Source!M14,"")</f>
        <v/>
      </c>
      <c r="N14" t="str">
        <f>IF(Bool_Matrix!N14=TRUE,Data_Source!N14,"")</f>
        <v/>
      </c>
      <c r="O14" t="str">
        <f>IF(Bool_Matrix!O14=TRUE,Data_Source!O14,"")</f>
        <v/>
      </c>
      <c r="P14" t="str">
        <f>IF(Bool_Matrix!P14=TRUE,Data_Source!P14,"")</f>
        <v/>
      </c>
      <c r="Q14" t="str">
        <f>IF(Bool_Matrix!Q14=TRUE,Data_Source!Q14,"")</f>
        <v/>
      </c>
      <c r="R14" t="str">
        <f>IF(Bool_Matrix!R14=TRUE,Data_Source!R14,"")</f>
        <v/>
      </c>
    </row>
    <row r="15" spans="1:18" x14ac:dyDescent="0.2">
      <c r="A15" t="str">
        <f t="shared" si="0"/>
        <v/>
      </c>
      <c r="B15" t="str">
        <f>IF(Bool_Matrix!B15=TRUE,Data_Source!B15,"")</f>
        <v/>
      </c>
      <c r="C15" t="str">
        <f>IF(Bool_Matrix!C15=TRUE,Data_Source!C15,"")</f>
        <v/>
      </c>
      <c r="D15" t="str">
        <f>IF(Bool_Matrix!D15=TRUE,Data_Source!D15,"")</f>
        <v/>
      </c>
      <c r="E15" t="str">
        <f>IF(Bool_Matrix!E15=TRUE,Data_Source!E15,"")</f>
        <v/>
      </c>
      <c r="F15" t="str">
        <f>IF(Bool_Matrix!F15=TRUE,Data_Source!F15,"")</f>
        <v/>
      </c>
      <c r="G15" t="str">
        <f>IF(Bool_Matrix!G15=TRUE,Data_Source!G15,"")</f>
        <v/>
      </c>
      <c r="H15" t="str">
        <f>IF(Bool_Matrix!H15=TRUE,Data_Source!H15,"")</f>
        <v/>
      </c>
      <c r="I15" t="str">
        <f>IF(Bool_Matrix!I15=TRUE,Data_Source!I15,"")</f>
        <v/>
      </c>
      <c r="J15" t="str">
        <f>IF(Bool_Matrix!J15=TRUE,Data_Source!J15,"")</f>
        <v/>
      </c>
      <c r="K15" t="str">
        <f>IF(Bool_Matrix!K15=TRUE,Data_Source!K15,"")</f>
        <v/>
      </c>
      <c r="L15" t="str">
        <f>IF(Bool_Matrix!L15=TRUE,Data_Source!L15,"")</f>
        <v/>
      </c>
      <c r="M15" t="str">
        <f>IF(Bool_Matrix!M15=TRUE,Data_Source!M15,"")</f>
        <v/>
      </c>
      <c r="N15" t="str">
        <f>IF(Bool_Matrix!N15=TRUE,Data_Source!N15,"")</f>
        <v/>
      </c>
      <c r="O15" t="str">
        <f>IF(Bool_Matrix!O15=TRUE,Data_Source!O15,"")</f>
        <v/>
      </c>
      <c r="P15" t="str">
        <f>IF(Bool_Matrix!P15=TRUE,Data_Source!P15,"")</f>
        <v/>
      </c>
      <c r="Q15" t="str">
        <f>IF(Bool_Matrix!Q15=TRUE,Data_Source!Q15,"")</f>
        <v/>
      </c>
      <c r="R15" t="str">
        <f>IF(Bool_Matrix!R15=TRUE,Data_Source!R15,"")</f>
        <v/>
      </c>
    </row>
    <row r="16" spans="1:18" x14ac:dyDescent="0.2">
      <c r="A16" t="str">
        <f t="shared" si="0"/>
        <v/>
      </c>
      <c r="B16" t="str">
        <f>IF(Bool_Matrix!B16=TRUE,Data_Source!B16,"")</f>
        <v/>
      </c>
      <c r="C16" t="str">
        <f>IF(Bool_Matrix!C16=TRUE,Data_Source!C16,"")</f>
        <v/>
      </c>
      <c r="D16" t="str">
        <f>IF(Bool_Matrix!D16=TRUE,Data_Source!D16,"")</f>
        <v/>
      </c>
      <c r="E16" t="str">
        <f>IF(Bool_Matrix!E16=TRUE,Data_Source!E16,"")</f>
        <v/>
      </c>
      <c r="F16" t="str">
        <f>IF(Bool_Matrix!F16=TRUE,Data_Source!F16,"")</f>
        <v/>
      </c>
      <c r="G16" t="str">
        <f>IF(Bool_Matrix!G16=TRUE,Data_Source!G16,"")</f>
        <v/>
      </c>
      <c r="H16" t="str">
        <f>IF(Bool_Matrix!H16=TRUE,Data_Source!H16,"")</f>
        <v/>
      </c>
      <c r="I16" t="str">
        <f>IF(Bool_Matrix!I16=TRUE,Data_Source!I16,"")</f>
        <v/>
      </c>
      <c r="J16" t="str">
        <f>IF(Bool_Matrix!J16=TRUE,Data_Source!J16,"")</f>
        <v/>
      </c>
      <c r="K16" t="str">
        <f>IF(Bool_Matrix!K16=TRUE,Data_Source!K16,"")</f>
        <v/>
      </c>
      <c r="L16" t="str">
        <f>IF(Bool_Matrix!L16=TRUE,Data_Source!L16,"")</f>
        <v/>
      </c>
      <c r="M16" t="str">
        <f>IF(Bool_Matrix!M16=TRUE,Data_Source!M16,"")</f>
        <v/>
      </c>
      <c r="N16" t="str">
        <f>IF(Bool_Matrix!N16=TRUE,Data_Source!N16,"")</f>
        <v/>
      </c>
      <c r="O16" t="str">
        <f>IF(Bool_Matrix!O16=TRUE,Data_Source!O16,"")</f>
        <v/>
      </c>
      <c r="P16" t="str">
        <f>IF(Bool_Matrix!P16=TRUE,Data_Source!P16,"")</f>
        <v/>
      </c>
      <c r="Q16" t="str">
        <f>IF(Bool_Matrix!Q16=TRUE,Data_Source!Q16,"")</f>
        <v/>
      </c>
      <c r="R16" t="str">
        <f>IF(Bool_Matrix!R16=TRUE,Data_Source!R16,"")</f>
        <v/>
      </c>
    </row>
    <row r="17" spans="1:18" x14ac:dyDescent="0.2">
      <c r="A17" t="str">
        <f t="shared" si="0"/>
        <v/>
      </c>
      <c r="B17" t="str">
        <f>IF(Bool_Matrix!B17=TRUE,Data_Source!B17,"")</f>
        <v/>
      </c>
      <c r="C17" t="str">
        <f>IF(Bool_Matrix!C17=TRUE,Data_Source!C17,"")</f>
        <v/>
      </c>
      <c r="D17" t="str">
        <f>IF(Bool_Matrix!D17=TRUE,Data_Source!D17,"")</f>
        <v/>
      </c>
      <c r="E17" t="str">
        <f>IF(Bool_Matrix!E17=TRUE,Data_Source!E17,"")</f>
        <v/>
      </c>
      <c r="F17" t="str">
        <f>IF(Bool_Matrix!F17=TRUE,Data_Source!F17,"")</f>
        <v/>
      </c>
      <c r="G17" t="str">
        <f>IF(Bool_Matrix!G17=TRUE,Data_Source!G17,"")</f>
        <v/>
      </c>
      <c r="H17" t="str">
        <f>IF(Bool_Matrix!H17=TRUE,Data_Source!H17,"")</f>
        <v/>
      </c>
      <c r="I17" t="str">
        <f>IF(Bool_Matrix!I17=TRUE,Data_Source!I17,"")</f>
        <v/>
      </c>
      <c r="J17" t="str">
        <f>IF(Bool_Matrix!J17=TRUE,Data_Source!J17,"")</f>
        <v/>
      </c>
      <c r="K17" t="str">
        <f>IF(Bool_Matrix!K17=TRUE,Data_Source!K17,"")</f>
        <v/>
      </c>
      <c r="L17" t="str">
        <f>IF(Bool_Matrix!L17=TRUE,Data_Source!L17,"")</f>
        <v/>
      </c>
      <c r="M17" t="str">
        <f>IF(Bool_Matrix!M17=TRUE,Data_Source!M17,"")</f>
        <v/>
      </c>
      <c r="N17" t="str">
        <f>IF(Bool_Matrix!N17=TRUE,Data_Source!N17,"")</f>
        <v/>
      </c>
      <c r="O17" t="str">
        <f>IF(Bool_Matrix!O17=TRUE,Data_Source!O17,"")</f>
        <v/>
      </c>
      <c r="P17" t="str">
        <f>IF(Bool_Matrix!P17=TRUE,Data_Source!P17,"")</f>
        <v/>
      </c>
      <c r="Q17" t="str">
        <f>IF(Bool_Matrix!Q17=TRUE,Data_Source!Q17,"")</f>
        <v/>
      </c>
      <c r="R17" t="str">
        <f>IF(Bool_Matrix!R17=TRUE,Data_Source!R17,"")</f>
        <v/>
      </c>
    </row>
    <row r="18" spans="1:18" x14ac:dyDescent="0.2">
      <c r="A18" t="str">
        <f t="shared" si="0"/>
        <v/>
      </c>
      <c r="B18" t="str">
        <f>IF(Bool_Matrix!B18=TRUE,Data_Source!B18,"")</f>
        <v/>
      </c>
      <c r="C18" t="str">
        <f>IF(Bool_Matrix!C18=TRUE,Data_Source!C18,"")</f>
        <v/>
      </c>
      <c r="D18" t="str">
        <f>IF(Bool_Matrix!D18=TRUE,Data_Source!D18,"")</f>
        <v/>
      </c>
      <c r="E18" t="str">
        <f>IF(Bool_Matrix!E18=TRUE,Data_Source!E18,"")</f>
        <v/>
      </c>
      <c r="F18" t="str">
        <f>IF(Bool_Matrix!F18=TRUE,Data_Source!F18,"")</f>
        <v/>
      </c>
      <c r="G18" t="str">
        <f>IF(Bool_Matrix!G18=TRUE,Data_Source!G18,"")</f>
        <v/>
      </c>
      <c r="H18" t="str">
        <f>IF(Bool_Matrix!H18=TRUE,Data_Source!H18,"")</f>
        <v/>
      </c>
      <c r="I18" t="str">
        <f>IF(Bool_Matrix!I18=TRUE,Data_Source!I18,"")</f>
        <v/>
      </c>
      <c r="J18" t="str">
        <f>IF(Bool_Matrix!J18=TRUE,Data_Source!J18,"")</f>
        <v/>
      </c>
      <c r="K18" t="str">
        <f>IF(Bool_Matrix!K18=TRUE,Data_Source!K18,"")</f>
        <v/>
      </c>
      <c r="L18" t="str">
        <f>IF(Bool_Matrix!L18=TRUE,Data_Source!L18,"")</f>
        <v/>
      </c>
      <c r="M18" t="str">
        <f>IF(Bool_Matrix!M18=TRUE,Data_Source!M18,"")</f>
        <v/>
      </c>
      <c r="N18" t="str">
        <f>IF(Bool_Matrix!N18=TRUE,Data_Source!N18,"")</f>
        <v/>
      </c>
      <c r="O18" t="str">
        <f>IF(Bool_Matrix!O18=TRUE,Data_Source!O18,"")</f>
        <v/>
      </c>
      <c r="P18" t="str">
        <f>IF(Bool_Matrix!P18=TRUE,Data_Source!P18,"")</f>
        <v/>
      </c>
      <c r="Q18" t="str">
        <f>IF(Bool_Matrix!Q18=TRUE,Data_Source!Q18,"")</f>
        <v/>
      </c>
      <c r="R18" t="str">
        <f>IF(Bool_Matrix!R18=TRUE,Data_Source!R18,"")</f>
        <v/>
      </c>
    </row>
    <row r="19" spans="1:18" x14ac:dyDescent="0.2">
      <c r="A19" t="str">
        <f t="shared" si="0"/>
        <v/>
      </c>
      <c r="B19" t="str">
        <f>IF(Bool_Matrix!B19=TRUE,Data_Source!B19,"")</f>
        <v/>
      </c>
      <c r="C19" t="str">
        <f>IF(Bool_Matrix!C19=TRUE,Data_Source!C19,"")</f>
        <v/>
      </c>
      <c r="D19" t="str">
        <f>IF(Bool_Matrix!D19=TRUE,Data_Source!D19,"")</f>
        <v/>
      </c>
      <c r="E19" t="str">
        <f>IF(Bool_Matrix!E19=TRUE,Data_Source!E19,"")</f>
        <v/>
      </c>
      <c r="F19" t="str">
        <f>IF(Bool_Matrix!F19=TRUE,Data_Source!F19,"")</f>
        <v/>
      </c>
      <c r="G19" t="str">
        <f>IF(Bool_Matrix!G19=TRUE,Data_Source!G19,"")</f>
        <v/>
      </c>
      <c r="H19" t="str">
        <f>IF(Bool_Matrix!H19=TRUE,Data_Source!H19,"")</f>
        <v/>
      </c>
      <c r="I19" t="str">
        <f>IF(Bool_Matrix!I19=TRUE,Data_Source!I19,"")</f>
        <v/>
      </c>
      <c r="J19" t="str">
        <f>IF(Bool_Matrix!J19=TRUE,Data_Source!J19,"")</f>
        <v/>
      </c>
      <c r="K19" t="str">
        <f>IF(Bool_Matrix!K19=TRUE,Data_Source!K19,"")</f>
        <v/>
      </c>
      <c r="L19" t="str">
        <f>IF(Bool_Matrix!L19=TRUE,Data_Source!L19,"")</f>
        <v/>
      </c>
      <c r="M19" t="str">
        <f>IF(Bool_Matrix!M19=TRUE,Data_Source!M19,"")</f>
        <v/>
      </c>
      <c r="N19" t="str">
        <f>IF(Bool_Matrix!N19=TRUE,Data_Source!N19,"")</f>
        <v/>
      </c>
      <c r="O19" t="str">
        <f>IF(Bool_Matrix!O19=TRUE,Data_Source!O19,"")</f>
        <v/>
      </c>
      <c r="P19" t="str">
        <f>IF(Bool_Matrix!P19=TRUE,Data_Source!P19,"")</f>
        <v/>
      </c>
      <c r="Q19" t="str">
        <f>IF(Bool_Matrix!Q19=TRUE,Data_Source!Q19,"")</f>
        <v/>
      </c>
      <c r="R19" t="str">
        <f>IF(Bool_Matrix!R19=TRUE,Data_Source!R19,"")</f>
        <v/>
      </c>
    </row>
    <row r="20" spans="1:18" x14ac:dyDescent="0.2">
      <c r="A20" t="str">
        <f t="shared" si="0"/>
        <v/>
      </c>
      <c r="B20" t="str">
        <f>IF(Bool_Matrix!B20=TRUE,Data_Source!B20,"")</f>
        <v/>
      </c>
      <c r="C20" t="str">
        <f>IF(Bool_Matrix!C20=TRUE,Data_Source!C20,"")</f>
        <v/>
      </c>
      <c r="D20" t="str">
        <f>IF(Bool_Matrix!D20=TRUE,Data_Source!D20,"")</f>
        <v/>
      </c>
      <c r="E20" t="str">
        <f>IF(Bool_Matrix!E20=TRUE,Data_Source!E20,"")</f>
        <v/>
      </c>
      <c r="F20" t="str">
        <f>IF(Bool_Matrix!F20=TRUE,Data_Source!F20,"")</f>
        <v/>
      </c>
      <c r="G20" t="str">
        <f>IF(Bool_Matrix!G20=TRUE,Data_Source!G20,"")</f>
        <v/>
      </c>
      <c r="H20" t="str">
        <f>IF(Bool_Matrix!H20=TRUE,Data_Source!H20,"")</f>
        <v/>
      </c>
      <c r="I20" t="str">
        <f>IF(Bool_Matrix!I20=TRUE,Data_Source!I20,"")</f>
        <v/>
      </c>
      <c r="J20" t="str">
        <f>IF(Bool_Matrix!J20=TRUE,Data_Source!J20,"")</f>
        <v/>
      </c>
      <c r="K20" t="str">
        <f>IF(Bool_Matrix!K20=TRUE,Data_Source!K20,"")</f>
        <v/>
      </c>
      <c r="L20" t="str">
        <f>IF(Bool_Matrix!L20=TRUE,Data_Source!L20,"")</f>
        <v/>
      </c>
      <c r="M20" t="str">
        <f>IF(Bool_Matrix!M20=TRUE,Data_Source!M20,"")</f>
        <v/>
      </c>
      <c r="N20" t="str">
        <f>IF(Bool_Matrix!N20=TRUE,Data_Source!N20,"")</f>
        <v/>
      </c>
      <c r="O20" t="str">
        <f>IF(Bool_Matrix!O20=TRUE,Data_Source!O20,"")</f>
        <v/>
      </c>
      <c r="P20" t="str">
        <f>IF(Bool_Matrix!P20=TRUE,Data_Source!P20,"")</f>
        <v/>
      </c>
      <c r="Q20" t="str">
        <f>IF(Bool_Matrix!Q20=TRUE,Data_Source!Q20,"")</f>
        <v/>
      </c>
      <c r="R20" t="str">
        <f>IF(Bool_Matrix!R20=TRUE,Data_Source!R20,"")</f>
        <v/>
      </c>
    </row>
    <row r="21" spans="1:18" x14ac:dyDescent="0.2">
      <c r="A21" t="str">
        <f t="shared" si="0"/>
        <v/>
      </c>
      <c r="B21" t="str">
        <f>IF(Bool_Matrix!B21=TRUE,Data_Source!B21,"")</f>
        <v/>
      </c>
      <c r="C21" t="str">
        <f>IF(Bool_Matrix!C21=TRUE,Data_Source!C21,"")</f>
        <v/>
      </c>
      <c r="D21" t="str">
        <f>IF(Bool_Matrix!D21=TRUE,Data_Source!D21,"")</f>
        <v/>
      </c>
      <c r="E21" t="str">
        <f>IF(Bool_Matrix!E21=TRUE,Data_Source!E21,"")</f>
        <v/>
      </c>
      <c r="F21" t="str">
        <f>IF(Bool_Matrix!F21=TRUE,Data_Source!F21,"")</f>
        <v/>
      </c>
      <c r="G21" t="str">
        <f>IF(Bool_Matrix!G21=TRUE,Data_Source!G21,"")</f>
        <v/>
      </c>
      <c r="H21" t="str">
        <f>IF(Bool_Matrix!H21=TRUE,Data_Source!H21,"")</f>
        <v/>
      </c>
      <c r="I21" t="str">
        <f>IF(Bool_Matrix!I21=TRUE,Data_Source!I21,"")</f>
        <v/>
      </c>
      <c r="J21" t="str">
        <f>IF(Bool_Matrix!J21=TRUE,Data_Source!J21,"")</f>
        <v/>
      </c>
      <c r="K21" t="str">
        <f>IF(Bool_Matrix!K21=TRUE,Data_Source!K21,"")</f>
        <v/>
      </c>
      <c r="L21" t="str">
        <f>IF(Bool_Matrix!L21=TRUE,Data_Source!L21,"")</f>
        <v/>
      </c>
      <c r="M21" t="str">
        <f>IF(Bool_Matrix!M21=TRUE,Data_Source!M21,"")</f>
        <v/>
      </c>
      <c r="N21" t="str">
        <f>IF(Bool_Matrix!N21=TRUE,Data_Source!N21,"")</f>
        <v/>
      </c>
      <c r="O21" t="str">
        <f>IF(Bool_Matrix!O21=TRUE,Data_Source!O21,"")</f>
        <v/>
      </c>
      <c r="P21" t="str">
        <f>IF(Bool_Matrix!P21=TRUE,Data_Source!P21,"")</f>
        <v/>
      </c>
      <c r="Q21" t="str">
        <f>IF(Bool_Matrix!Q21=TRUE,Data_Source!Q21,"")</f>
        <v/>
      </c>
      <c r="R21" t="str">
        <f>IF(Bool_Matrix!R21=TRUE,Data_Source!R21,"")</f>
        <v/>
      </c>
    </row>
    <row r="22" spans="1:18" x14ac:dyDescent="0.2">
      <c r="A22" t="str">
        <f t="shared" si="0"/>
        <v/>
      </c>
      <c r="B22" t="str">
        <f>IF(Bool_Matrix!B22=TRUE,Data_Source!B22,"")</f>
        <v/>
      </c>
      <c r="C22" t="str">
        <f>IF(Bool_Matrix!C22=TRUE,Data_Source!C22,"")</f>
        <v/>
      </c>
      <c r="D22" t="str">
        <f>IF(Bool_Matrix!D22=TRUE,Data_Source!D22,"")</f>
        <v/>
      </c>
      <c r="E22" t="str">
        <f>IF(Bool_Matrix!E22=TRUE,Data_Source!E22,"")</f>
        <v/>
      </c>
      <c r="F22" t="str">
        <f>IF(Bool_Matrix!F22=TRUE,Data_Source!F22,"")</f>
        <v/>
      </c>
      <c r="G22" t="str">
        <f>IF(Bool_Matrix!G22=TRUE,Data_Source!G22,"")</f>
        <v/>
      </c>
      <c r="H22" t="str">
        <f>IF(Bool_Matrix!H22=TRUE,Data_Source!H22,"")</f>
        <v/>
      </c>
      <c r="I22" t="str">
        <f>IF(Bool_Matrix!I22=TRUE,Data_Source!I22,"")</f>
        <v/>
      </c>
      <c r="J22" t="str">
        <f>IF(Bool_Matrix!J22=TRUE,Data_Source!J22,"")</f>
        <v/>
      </c>
      <c r="K22" t="str">
        <f>IF(Bool_Matrix!K22=TRUE,Data_Source!K22,"")</f>
        <v/>
      </c>
      <c r="L22" t="str">
        <f>IF(Bool_Matrix!L22=TRUE,Data_Source!L22,"")</f>
        <v/>
      </c>
      <c r="M22" t="str">
        <f>IF(Bool_Matrix!M22=TRUE,Data_Source!M22,"")</f>
        <v/>
      </c>
      <c r="N22" t="str">
        <f>IF(Bool_Matrix!N22=TRUE,Data_Source!N22,"")</f>
        <v/>
      </c>
      <c r="O22" t="str">
        <f>IF(Bool_Matrix!O22=TRUE,Data_Source!O22,"")</f>
        <v/>
      </c>
      <c r="P22" t="str">
        <f>IF(Bool_Matrix!P22=TRUE,Data_Source!P22,"")</f>
        <v/>
      </c>
      <c r="Q22" t="str">
        <f>IF(Bool_Matrix!Q22=TRUE,Data_Source!Q22,"")</f>
        <v/>
      </c>
      <c r="R22" t="str">
        <f>IF(Bool_Matrix!R22=TRUE,Data_Source!R22,"")</f>
        <v/>
      </c>
    </row>
    <row r="23" spans="1:18" x14ac:dyDescent="0.2">
      <c r="A23" t="str">
        <f t="shared" si="0"/>
        <v/>
      </c>
      <c r="B23" t="str">
        <f>IF(Bool_Matrix!B23=TRUE,Data_Source!B23,"")</f>
        <v/>
      </c>
      <c r="C23" t="str">
        <f>IF(Bool_Matrix!C23=TRUE,Data_Source!C23,"")</f>
        <v/>
      </c>
      <c r="D23" t="str">
        <f>IF(Bool_Matrix!D23=TRUE,Data_Source!D23,"")</f>
        <v/>
      </c>
      <c r="E23" t="str">
        <f>IF(Bool_Matrix!E23=TRUE,Data_Source!E23,"")</f>
        <v/>
      </c>
      <c r="F23" t="str">
        <f>IF(Bool_Matrix!F23=TRUE,Data_Source!F23,"")</f>
        <v/>
      </c>
      <c r="G23" t="str">
        <f>IF(Bool_Matrix!G23=TRUE,Data_Source!G23,"")</f>
        <v/>
      </c>
      <c r="H23" t="str">
        <f>IF(Bool_Matrix!H23=TRUE,Data_Source!H23,"")</f>
        <v/>
      </c>
      <c r="I23" t="str">
        <f>IF(Bool_Matrix!I23=TRUE,Data_Source!I23,"")</f>
        <v/>
      </c>
      <c r="J23" t="str">
        <f>IF(Bool_Matrix!J23=TRUE,Data_Source!J23,"")</f>
        <v/>
      </c>
      <c r="K23" t="str">
        <f>IF(Bool_Matrix!K23=TRUE,Data_Source!K23,"")</f>
        <v/>
      </c>
      <c r="L23" t="str">
        <f>IF(Bool_Matrix!L23=TRUE,Data_Source!L23,"")</f>
        <v/>
      </c>
      <c r="M23" t="str">
        <f>IF(Bool_Matrix!M23=TRUE,Data_Source!M23,"")</f>
        <v/>
      </c>
      <c r="N23" t="str">
        <f>IF(Bool_Matrix!N23=TRUE,Data_Source!N23,"")</f>
        <v/>
      </c>
      <c r="O23" t="str">
        <f>IF(Bool_Matrix!O23=TRUE,Data_Source!O23,"")</f>
        <v/>
      </c>
      <c r="P23" t="str">
        <f>IF(Bool_Matrix!P23=TRUE,Data_Source!P23,"")</f>
        <v/>
      </c>
      <c r="Q23" t="str">
        <f>IF(Bool_Matrix!Q23=TRUE,Data_Source!Q23,"")</f>
        <v/>
      </c>
      <c r="R23" t="str">
        <f>IF(Bool_Matrix!R23=TRUE,Data_Source!R23,"")</f>
        <v/>
      </c>
    </row>
    <row r="24" spans="1:18" x14ac:dyDescent="0.2">
      <c r="A24" t="str">
        <f t="shared" si="0"/>
        <v/>
      </c>
      <c r="B24" t="str">
        <f>IF(Bool_Matrix!B24=TRUE,Data_Source!B24,"")</f>
        <v/>
      </c>
      <c r="C24" t="str">
        <f>IF(Bool_Matrix!C24=TRUE,Data_Source!C24,"")</f>
        <v/>
      </c>
      <c r="D24" t="str">
        <f>IF(Bool_Matrix!D24=TRUE,Data_Source!D24,"")</f>
        <v/>
      </c>
      <c r="E24" t="str">
        <f>IF(Bool_Matrix!E24=TRUE,Data_Source!E24,"")</f>
        <v/>
      </c>
      <c r="F24" t="str">
        <f>IF(Bool_Matrix!F24=TRUE,Data_Source!F24,"")</f>
        <v/>
      </c>
      <c r="G24" t="str">
        <f>IF(Bool_Matrix!G24=TRUE,Data_Source!G24,"")</f>
        <v/>
      </c>
      <c r="H24" t="str">
        <f>IF(Bool_Matrix!H24=TRUE,Data_Source!H24,"")</f>
        <v/>
      </c>
      <c r="I24" t="str">
        <f>IF(Bool_Matrix!I24=TRUE,Data_Source!I24,"")</f>
        <v/>
      </c>
      <c r="J24" t="str">
        <f>IF(Bool_Matrix!J24=TRUE,Data_Source!J24,"")</f>
        <v/>
      </c>
      <c r="K24" t="str">
        <f>IF(Bool_Matrix!K24=TRUE,Data_Source!K24,"")</f>
        <v/>
      </c>
      <c r="L24" t="str">
        <f>IF(Bool_Matrix!L24=TRUE,Data_Source!L24,"")</f>
        <v/>
      </c>
      <c r="M24" t="str">
        <f>IF(Bool_Matrix!M24=TRUE,Data_Source!M24,"")</f>
        <v/>
      </c>
      <c r="N24" t="str">
        <f>IF(Bool_Matrix!N24=TRUE,Data_Source!N24,"")</f>
        <v/>
      </c>
      <c r="O24" t="str">
        <f>IF(Bool_Matrix!O24=TRUE,Data_Source!O24,"")</f>
        <v/>
      </c>
      <c r="P24" t="str">
        <f>IF(Bool_Matrix!P24=TRUE,Data_Source!P24,"")</f>
        <v/>
      </c>
      <c r="Q24" t="str">
        <f>IF(Bool_Matrix!Q24=TRUE,Data_Source!Q24,"")</f>
        <v/>
      </c>
      <c r="R24" t="str">
        <f>IF(Bool_Matrix!R24=TRUE,Data_Source!R24,"")</f>
        <v/>
      </c>
    </row>
    <row r="25" spans="1:18" x14ac:dyDescent="0.2">
      <c r="A25" t="str">
        <f t="shared" si="0"/>
        <v/>
      </c>
      <c r="B25" t="str">
        <f>IF(Bool_Matrix!B25=TRUE,Data_Source!B25,"")</f>
        <v/>
      </c>
      <c r="C25" t="str">
        <f>IF(Bool_Matrix!C25=TRUE,Data_Source!C25,"")</f>
        <v/>
      </c>
      <c r="D25" t="str">
        <f>IF(Bool_Matrix!D25=TRUE,Data_Source!D25,"")</f>
        <v/>
      </c>
      <c r="E25" t="str">
        <f>IF(Bool_Matrix!E25=TRUE,Data_Source!E25,"")</f>
        <v/>
      </c>
      <c r="F25" t="str">
        <f>IF(Bool_Matrix!F25=TRUE,Data_Source!F25,"")</f>
        <v/>
      </c>
      <c r="G25" t="str">
        <f>IF(Bool_Matrix!G25=TRUE,Data_Source!G25,"")</f>
        <v/>
      </c>
      <c r="H25" t="str">
        <f>IF(Bool_Matrix!H25=TRUE,Data_Source!H25,"")</f>
        <v/>
      </c>
      <c r="I25" t="str">
        <f>IF(Bool_Matrix!I25=TRUE,Data_Source!I25,"")</f>
        <v/>
      </c>
      <c r="J25" t="str">
        <f>IF(Bool_Matrix!J25=TRUE,Data_Source!J25,"")</f>
        <v/>
      </c>
      <c r="K25" t="str">
        <f>IF(Bool_Matrix!K25=TRUE,Data_Source!K25,"")</f>
        <v/>
      </c>
      <c r="L25" t="str">
        <f>IF(Bool_Matrix!L25=TRUE,Data_Source!L25,"")</f>
        <v/>
      </c>
      <c r="M25" t="str">
        <f>IF(Bool_Matrix!M25=TRUE,Data_Source!M25,"")</f>
        <v/>
      </c>
      <c r="N25" t="str">
        <f>IF(Bool_Matrix!N25=TRUE,Data_Source!N25,"")</f>
        <v/>
      </c>
      <c r="O25" t="str">
        <f>IF(Bool_Matrix!O25=TRUE,Data_Source!O25,"")</f>
        <v/>
      </c>
      <c r="P25" t="str">
        <f>IF(Bool_Matrix!P25=TRUE,Data_Source!P25,"")</f>
        <v/>
      </c>
      <c r="Q25" t="str">
        <f>IF(Bool_Matrix!Q25=TRUE,Data_Source!Q25,"")</f>
        <v/>
      </c>
      <c r="R25" t="str">
        <f>IF(Bool_Matrix!R25=TRUE,Data_Source!R25,"")</f>
        <v/>
      </c>
    </row>
    <row r="26" spans="1:18" x14ac:dyDescent="0.2">
      <c r="A26" t="str">
        <f t="shared" si="0"/>
        <v/>
      </c>
      <c r="B26" t="str">
        <f>IF(Bool_Matrix!B26=TRUE,Data_Source!B26,"")</f>
        <v/>
      </c>
      <c r="C26" t="str">
        <f>IF(Bool_Matrix!C26=TRUE,Data_Source!C26,"")</f>
        <v/>
      </c>
      <c r="D26" t="str">
        <f>IF(Bool_Matrix!D26=TRUE,Data_Source!D26,"")</f>
        <v/>
      </c>
      <c r="E26" t="str">
        <f>IF(Bool_Matrix!E26=TRUE,Data_Source!E26,"")</f>
        <v/>
      </c>
      <c r="F26" t="str">
        <f>IF(Bool_Matrix!F26=TRUE,Data_Source!F26,"")</f>
        <v/>
      </c>
      <c r="G26" t="str">
        <f>IF(Bool_Matrix!G26=TRUE,Data_Source!G26,"")</f>
        <v/>
      </c>
      <c r="H26" t="str">
        <f>IF(Bool_Matrix!H26=TRUE,Data_Source!H26,"")</f>
        <v/>
      </c>
      <c r="I26" t="str">
        <f>IF(Bool_Matrix!I26=TRUE,Data_Source!I26,"")</f>
        <v/>
      </c>
      <c r="J26" t="str">
        <f>IF(Bool_Matrix!J26=TRUE,Data_Source!J26,"")</f>
        <v/>
      </c>
      <c r="K26" t="str">
        <f>IF(Bool_Matrix!K26=TRUE,Data_Source!K26,"")</f>
        <v/>
      </c>
      <c r="L26" t="str">
        <f>IF(Bool_Matrix!L26=TRUE,Data_Source!L26,"")</f>
        <v/>
      </c>
      <c r="M26" t="str">
        <f>IF(Bool_Matrix!M26=TRUE,Data_Source!M26,"")</f>
        <v/>
      </c>
      <c r="N26" t="str">
        <f>IF(Bool_Matrix!N26=TRUE,Data_Source!N26,"")</f>
        <v/>
      </c>
      <c r="O26" t="str">
        <f>IF(Bool_Matrix!O26=TRUE,Data_Source!O26,"")</f>
        <v/>
      </c>
      <c r="P26" t="str">
        <f>IF(Bool_Matrix!P26=TRUE,Data_Source!P26,"")</f>
        <v/>
      </c>
      <c r="Q26" t="str">
        <f>IF(Bool_Matrix!Q26=TRUE,Data_Source!Q26,"")</f>
        <v/>
      </c>
      <c r="R26" t="str">
        <f>IF(Bool_Matrix!R26=TRUE,Data_Source!R26,"")</f>
        <v/>
      </c>
    </row>
    <row r="27" spans="1:18" x14ac:dyDescent="0.2">
      <c r="A27" t="str">
        <f t="shared" si="0"/>
        <v/>
      </c>
      <c r="B27" t="str">
        <f>IF(Bool_Matrix!B27=TRUE,Data_Source!B27,"")</f>
        <v/>
      </c>
      <c r="C27" t="str">
        <f>IF(Bool_Matrix!C27=TRUE,Data_Source!C27,"")</f>
        <v/>
      </c>
      <c r="D27" t="str">
        <f>IF(Bool_Matrix!D27=TRUE,Data_Source!D27,"")</f>
        <v/>
      </c>
      <c r="E27" t="str">
        <f>IF(Bool_Matrix!E27=TRUE,Data_Source!E27,"")</f>
        <v/>
      </c>
      <c r="F27" t="str">
        <f>IF(Bool_Matrix!F27=TRUE,Data_Source!F27,"")</f>
        <v/>
      </c>
      <c r="G27" t="str">
        <f>IF(Bool_Matrix!G27=TRUE,Data_Source!G27,"")</f>
        <v/>
      </c>
      <c r="H27" t="str">
        <f>IF(Bool_Matrix!H27=TRUE,Data_Source!H27,"")</f>
        <v/>
      </c>
      <c r="I27" t="str">
        <f>IF(Bool_Matrix!I27=TRUE,Data_Source!I27,"")</f>
        <v/>
      </c>
      <c r="J27" t="str">
        <f>IF(Bool_Matrix!J27=TRUE,Data_Source!J27,"")</f>
        <v/>
      </c>
      <c r="K27" t="str">
        <f>IF(Bool_Matrix!K27=TRUE,Data_Source!K27,"")</f>
        <v/>
      </c>
      <c r="L27" t="str">
        <f>IF(Bool_Matrix!L27=TRUE,Data_Source!L27,"")</f>
        <v/>
      </c>
      <c r="M27" t="str">
        <f>IF(Bool_Matrix!M27=TRUE,Data_Source!M27,"")</f>
        <v/>
      </c>
      <c r="N27" t="str">
        <f>IF(Bool_Matrix!N27=TRUE,Data_Source!N27,"")</f>
        <v/>
      </c>
      <c r="O27" t="str">
        <f>IF(Bool_Matrix!O27=TRUE,Data_Source!O27,"")</f>
        <v/>
      </c>
      <c r="P27" t="str">
        <f>IF(Bool_Matrix!P27=TRUE,Data_Source!P27,"")</f>
        <v/>
      </c>
      <c r="Q27" t="str">
        <f>IF(Bool_Matrix!Q27=TRUE,Data_Source!Q27,"")</f>
        <v/>
      </c>
      <c r="R27" t="str">
        <f>IF(Bool_Matrix!R27=TRUE,Data_Source!R27,"")</f>
        <v/>
      </c>
    </row>
    <row r="28" spans="1:18" x14ac:dyDescent="0.2">
      <c r="A28" t="str">
        <f t="shared" si="0"/>
        <v/>
      </c>
      <c r="B28" t="str">
        <f>IF(Bool_Matrix!B28=TRUE,Data_Source!B28,"")</f>
        <v/>
      </c>
      <c r="C28" t="str">
        <f>IF(Bool_Matrix!C28=TRUE,Data_Source!C28,"")</f>
        <v/>
      </c>
      <c r="D28" t="str">
        <f>IF(Bool_Matrix!D28=TRUE,Data_Source!D28,"")</f>
        <v/>
      </c>
      <c r="E28" t="str">
        <f>IF(Bool_Matrix!E28=TRUE,Data_Source!E28,"")</f>
        <v/>
      </c>
      <c r="F28" t="str">
        <f>IF(Bool_Matrix!F28=TRUE,Data_Source!F28,"")</f>
        <v/>
      </c>
      <c r="G28" t="str">
        <f>IF(Bool_Matrix!G28=TRUE,Data_Source!G28,"")</f>
        <v/>
      </c>
      <c r="H28" t="str">
        <f>IF(Bool_Matrix!H28=TRUE,Data_Source!H28,"")</f>
        <v/>
      </c>
      <c r="I28" t="str">
        <f>IF(Bool_Matrix!I28=TRUE,Data_Source!I28,"")</f>
        <v/>
      </c>
      <c r="J28" t="str">
        <f>IF(Bool_Matrix!J28=TRUE,Data_Source!J28,"")</f>
        <v/>
      </c>
      <c r="K28" t="str">
        <f>IF(Bool_Matrix!K28=TRUE,Data_Source!K28,"")</f>
        <v/>
      </c>
      <c r="L28" t="str">
        <f>IF(Bool_Matrix!L28=TRUE,Data_Source!L28,"")</f>
        <v/>
      </c>
      <c r="M28" t="str">
        <f>IF(Bool_Matrix!M28=TRUE,Data_Source!M28,"")</f>
        <v/>
      </c>
      <c r="N28" t="str">
        <f>IF(Bool_Matrix!N28=TRUE,Data_Source!N28,"")</f>
        <v/>
      </c>
      <c r="O28" t="str">
        <f>IF(Bool_Matrix!O28=TRUE,Data_Source!O28,"")</f>
        <v/>
      </c>
      <c r="P28" t="str">
        <f>IF(Bool_Matrix!P28=TRUE,Data_Source!P28,"")</f>
        <v/>
      </c>
      <c r="Q28" t="str">
        <f>IF(Bool_Matrix!Q28=TRUE,Data_Source!Q28,"")</f>
        <v/>
      </c>
      <c r="R28" t="str">
        <f>IF(Bool_Matrix!R28=TRUE,Data_Source!R28,"")</f>
        <v/>
      </c>
    </row>
    <row r="29" spans="1:18" x14ac:dyDescent="0.2">
      <c r="A29" t="str">
        <f t="shared" si="0"/>
        <v/>
      </c>
      <c r="B29" t="str">
        <f>IF(Bool_Matrix!B29=TRUE,Data_Source!B29,"")</f>
        <v/>
      </c>
      <c r="C29" t="str">
        <f>IF(Bool_Matrix!C29=TRUE,Data_Source!C29,"")</f>
        <v/>
      </c>
      <c r="D29" t="str">
        <f>IF(Bool_Matrix!D29=TRUE,Data_Source!D29,"")</f>
        <v/>
      </c>
      <c r="E29" t="str">
        <f>IF(Bool_Matrix!E29=TRUE,Data_Source!E29,"")</f>
        <v/>
      </c>
      <c r="F29" t="str">
        <f>IF(Bool_Matrix!F29=TRUE,Data_Source!F29,"")</f>
        <v/>
      </c>
      <c r="G29" t="str">
        <f>IF(Bool_Matrix!G29=TRUE,Data_Source!G29,"")</f>
        <v/>
      </c>
      <c r="H29" t="str">
        <f>IF(Bool_Matrix!H29=TRUE,Data_Source!H29,"")</f>
        <v/>
      </c>
      <c r="I29" t="str">
        <f>IF(Bool_Matrix!I29=TRUE,Data_Source!I29,"")</f>
        <v/>
      </c>
      <c r="J29" t="str">
        <f>IF(Bool_Matrix!J29=TRUE,Data_Source!J29,"")</f>
        <v/>
      </c>
      <c r="K29" t="str">
        <f>IF(Bool_Matrix!K29=TRUE,Data_Source!K29,"")</f>
        <v/>
      </c>
      <c r="L29" t="str">
        <f>IF(Bool_Matrix!L29=TRUE,Data_Source!L29,"")</f>
        <v/>
      </c>
      <c r="M29" t="str">
        <f>IF(Bool_Matrix!M29=TRUE,Data_Source!M29,"")</f>
        <v/>
      </c>
      <c r="N29" t="str">
        <f>IF(Bool_Matrix!N29=TRUE,Data_Source!N29,"")</f>
        <v/>
      </c>
      <c r="O29" t="str">
        <f>IF(Bool_Matrix!O29=TRUE,Data_Source!O29,"")</f>
        <v/>
      </c>
      <c r="P29" t="str">
        <f>IF(Bool_Matrix!P29=TRUE,Data_Source!P29,"")</f>
        <v/>
      </c>
      <c r="Q29" t="str">
        <f>IF(Bool_Matrix!Q29=TRUE,Data_Source!Q29,"")</f>
        <v/>
      </c>
      <c r="R29" t="str">
        <f>IF(Bool_Matrix!R29=TRUE,Data_Source!R29,"")</f>
        <v/>
      </c>
    </row>
    <row r="30" spans="1:18" x14ac:dyDescent="0.2">
      <c r="A30" t="str">
        <f t="shared" si="0"/>
        <v/>
      </c>
      <c r="B30" t="str">
        <f>IF(Bool_Matrix!B30=TRUE,Data_Source!B30,"")</f>
        <v/>
      </c>
      <c r="C30" t="str">
        <f>IF(Bool_Matrix!C30=TRUE,Data_Source!C30,"")</f>
        <v/>
      </c>
      <c r="D30" t="str">
        <f>IF(Bool_Matrix!D30=TRUE,Data_Source!D30,"")</f>
        <v/>
      </c>
      <c r="E30" t="str">
        <f>IF(Bool_Matrix!E30=TRUE,Data_Source!E30,"")</f>
        <v/>
      </c>
      <c r="F30" t="str">
        <f>IF(Bool_Matrix!F30=TRUE,Data_Source!F30,"")</f>
        <v/>
      </c>
      <c r="G30" t="str">
        <f>IF(Bool_Matrix!G30=TRUE,Data_Source!G30,"")</f>
        <v/>
      </c>
      <c r="H30" t="str">
        <f>IF(Bool_Matrix!H30=TRUE,Data_Source!H30,"")</f>
        <v/>
      </c>
      <c r="I30" t="str">
        <f>IF(Bool_Matrix!I30=TRUE,Data_Source!I30,"")</f>
        <v/>
      </c>
      <c r="J30" t="str">
        <f>IF(Bool_Matrix!J30=TRUE,Data_Source!J30,"")</f>
        <v/>
      </c>
      <c r="K30" t="str">
        <f>IF(Bool_Matrix!K30=TRUE,Data_Source!K30,"")</f>
        <v/>
      </c>
      <c r="L30" t="str">
        <f>IF(Bool_Matrix!L30=TRUE,Data_Source!L30,"")</f>
        <v/>
      </c>
      <c r="M30" t="str">
        <f>IF(Bool_Matrix!M30=TRUE,Data_Source!M30,"")</f>
        <v/>
      </c>
      <c r="N30" t="str">
        <f>IF(Bool_Matrix!N30=TRUE,Data_Source!N30,"")</f>
        <v/>
      </c>
      <c r="O30" t="str">
        <f>IF(Bool_Matrix!O30=TRUE,Data_Source!O30,"")</f>
        <v/>
      </c>
      <c r="P30" t="str">
        <f>IF(Bool_Matrix!P30=TRUE,Data_Source!P30,"")</f>
        <v/>
      </c>
      <c r="Q30" t="str">
        <f>IF(Bool_Matrix!Q30=TRUE,Data_Source!Q30,"")</f>
        <v/>
      </c>
      <c r="R30" t="str">
        <f>IF(Bool_Matrix!R30=TRUE,Data_Source!R30,"")</f>
        <v/>
      </c>
    </row>
    <row r="31" spans="1:18" x14ac:dyDescent="0.2">
      <c r="B31" t="str">
        <f>IF(Bool_Matrix!B31=TRUE,Data_Source!B31,"")</f>
        <v/>
      </c>
      <c r="C31" t="str">
        <f>IF(Bool_Matrix!C31=TRUE,Data_Source!C31,"")</f>
        <v/>
      </c>
      <c r="D31" t="str">
        <f>IF(Bool_Matrix!D31=TRUE,Data_Source!D31,"")</f>
        <v/>
      </c>
      <c r="E31" t="str">
        <f>IF(Bool_Matrix!E31=TRUE,Data_Source!E31,"")</f>
        <v/>
      </c>
      <c r="F31" t="str">
        <f>IF(Bool_Matrix!F31=TRUE,Data_Source!F31,"")</f>
        <v/>
      </c>
      <c r="G31" t="str">
        <f>IF(Bool_Matrix!G31=TRUE,Data_Source!G31,"")</f>
        <v/>
      </c>
      <c r="H31" t="str">
        <f>IF(Bool_Matrix!H31=TRUE,Data_Source!H31,"")</f>
        <v/>
      </c>
      <c r="I31" t="str">
        <f>IF(Bool_Matrix!I31=TRUE,Data_Source!I31,"")</f>
        <v/>
      </c>
      <c r="J31" t="str">
        <f>IF(Bool_Matrix!J31=TRUE,Data_Source!J31,"")</f>
        <v/>
      </c>
      <c r="K31" t="str">
        <f>IF(Bool_Matrix!K31=TRUE,Data_Source!K31,"")</f>
        <v/>
      </c>
      <c r="L31" t="str">
        <f>IF(Bool_Matrix!L31=TRUE,Data_Source!L31,"")</f>
        <v/>
      </c>
      <c r="M31" t="str">
        <f>IF(Bool_Matrix!M31=TRUE,Data_Source!M31,"")</f>
        <v/>
      </c>
      <c r="N31" t="str">
        <f>IF(Bool_Matrix!N31=TRUE,Data_Source!N31,"")</f>
        <v/>
      </c>
      <c r="O31" t="str">
        <f>IF(Bool_Matrix!O31=TRUE,Data_Source!O31,"")</f>
        <v/>
      </c>
      <c r="P31" t="str">
        <f>IF(Bool_Matrix!P31=TRUE,Data_Source!P31,"")</f>
        <v/>
      </c>
      <c r="Q31" t="str">
        <f>IF(Bool_Matrix!Q31=TRUE,Data_Source!Q31,"")</f>
        <v/>
      </c>
      <c r="R31" t="str">
        <f>IF(Bool_Matrix!R31=TRUE,Data_Source!R31,"")</f>
        <v/>
      </c>
    </row>
    <row r="32" spans="1:18" x14ac:dyDescent="0.2">
      <c r="B32" t="str">
        <f>IF(Bool_Matrix!B32=TRUE,Data_Source!B32,"")</f>
        <v/>
      </c>
      <c r="C32" t="str">
        <f>IF(Bool_Matrix!C32=TRUE,Data_Source!C32,"")</f>
        <v/>
      </c>
      <c r="D32" t="str">
        <f>IF(Bool_Matrix!D32=TRUE,Data_Source!D32,"")</f>
        <v/>
      </c>
      <c r="E32" t="str">
        <f>IF(Bool_Matrix!E32=TRUE,Data_Source!E32,"")</f>
        <v/>
      </c>
      <c r="F32" t="str">
        <f>IF(Bool_Matrix!F32=TRUE,Data_Source!F32,"")</f>
        <v/>
      </c>
      <c r="G32" t="str">
        <f>IF(Bool_Matrix!G32=TRUE,Data_Source!G32,"")</f>
        <v/>
      </c>
      <c r="H32" t="str">
        <f>IF(Bool_Matrix!H32=TRUE,Data_Source!H32,"")</f>
        <v/>
      </c>
      <c r="I32" t="str">
        <f>IF(Bool_Matrix!I32=TRUE,Data_Source!I32,"")</f>
        <v/>
      </c>
      <c r="J32" t="str">
        <f>IF(Bool_Matrix!J32=TRUE,Data_Source!J32,"")</f>
        <v/>
      </c>
      <c r="K32" t="str">
        <f>IF(Bool_Matrix!K32=TRUE,Data_Source!K32,"")</f>
        <v/>
      </c>
      <c r="L32" t="str">
        <f>IF(Bool_Matrix!L32=TRUE,Data_Source!L32,"")</f>
        <v/>
      </c>
      <c r="M32" t="str">
        <f>IF(Bool_Matrix!M32=TRUE,Data_Source!M32,"")</f>
        <v/>
      </c>
      <c r="N32" t="str">
        <f>IF(Bool_Matrix!N32=TRUE,Data_Source!N32,"")</f>
        <v/>
      </c>
      <c r="O32" t="str">
        <f>IF(Bool_Matrix!O32=TRUE,Data_Source!O32,"")</f>
        <v/>
      </c>
      <c r="P32" t="str">
        <f>IF(Bool_Matrix!P32=TRUE,Data_Source!P32,"")</f>
        <v/>
      </c>
      <c r="Q32" t="str">
        <f>IF(Bool_Matrix!Q32=TRUE,Data_Source!Q32,"")</f>
        <v/>
      </c>
      <c r="R32" t="str">
        <f>IF(Bool_Matrix!R32=TRUE,Data_Source!R32,"")</f>
        <v/>
      </c>
    </row>
    <row r="33" spans="2:18" x14ac:dyDescent="0.2">
      <c r="B33" t="str">
        <f>IF(Bool_Matrix!B33=TRUE,Data_Source!B33,"")</f>
        <v/>
      </c>
      <c r="C33" t="str">
        <f>IF(Bool_Matrix!C33=TRUE,Data_Source!C33,"")</f>
        <v/>
      </c>
      <c r="D33" t="str">
        <f>IF(Bool_Matrix!D33=TRUE,Data_Source!D33,"")</f>
        <v/>
      </c>
      <c r="E33" t="str">
        <f>IF(Bool_Matrix!E33=TRUE,Data_Source!E33,"")</f>
        <v/>
      </c>
      <c r="F33" t="str">
        <f>IF(Bool_Matrix!F33=TRUE,Data_Source!F33,"")</f>
        <v/>
      </c>
      <c r="G33" t="str">
        <f>IF(Bool_Matrix!G33=TRUE,Data_Source!G33,"")</f>
        <v/>
      </c>
      <c r="H33" t="str">
        <f>IF(Bool_Matrix!H33=TRUE,Data_Source!H33,"")</f>
        <v/>
      </c>
      <c r="I33" t="str">
        <f>IF(Bool_Matrix!I33=TRUE,Data_Source!I33,"")</f>
        <v/>
      </c>
      <c r="J33" t="str">
        <f>IF(Bool_Matrix!J33=TRUE,Data_Source!J33,"")</f>
        <v/>
      </c>
      <c r="K33" t="str">
        <f>IF(Bool_Matrix!K33=TRUE,Data_Source!K33,"")</f>
        <v/>
      </c>
      <c r="L33" t="str">
        <f>IF(Bool_Matrix!L33=TRUE,Data_Source!L33,"")</f>
        <v/>
      </c>
      <c r="M33" t="str">
        <f>IF(Bool_Matrix!M33=TRUE,Data_Source!M33,"")</f>
        <v/>
      </c>
      <c r="N33" t="str">
        <f>IF(Bool_Matrix!N33=TRUE,Data_Source!N33,"")</f>
        <v/>
      </c>
      <c r="O33" t="str">
        <f>IF(Bool_Matrix!O33=TRUE,Data_Source!O33,"")</f>
        <v/>
      </c>
      <c r="P33" t="str">
        <f>IF(Bool_Matrix!P33=TRUE,Data_Source!P33,"")</f>
        <v/>
      </c>
      <c r="Q33" t="str">
        <f>IF(Bool_Matrix!Q33=TRUE,Data_Source!Q33,"")</f>
        <v/>
      </c>
      <c r="R33" t="str">
        <f>IF(Bool_Matrix!R33=TRUE,Data_Source!R33,"")</f>
        <v/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4298-2FE9-4CAC-AA0A-5372E6D7252A}">
  <dimension ref="A4:E17"/>
  <sheetViews>
    <sheetView zoomScale="175" zoomScaleNormal="175" workbookViewId="0">
      <selection activeCell="D14" sqref="D14"/>
    </sheetView>
  </sheetViews>
  <sheetFormatPr defaultRowHeight="14.25" x14ac:dyDescent="0.2"/>
  <sheetData>
    <row r="4" spans="1:5" x14ac:dyDescent="0.2">
      <c r="B4" t="s">
        <v>2</v>
      </c>
      <c r="C4" t="s">
        <v>3</v>
      </c>
      <c r="D4" t="s">
        <v>37</v>
      </c>
      <c r="E4" t="s">
        <v>39</v>
      </c>
    </row>
    <row r="5" spans="1:5" x14ac:dyDescent="0.2">
      <c r="B5" t="s">
        <v>4</v>
      </c>
      <c r="C5" t="s">
        <v>38</v>
      </c>
    </row>
    <row r="6" spans="1:5" x14ac:dyDescent="0.2">
      <c r="B6" t="s">
        <v>26</v>
      </c>
    </row>
    <row r="7" spans="1:5" x14ac:dyDescent="0.2">
      <c r="B7" t="s">
        <v>33</v>
      </c>
      <c r="C7" t="s">
        <v>23</v>
      </c>
      <c r="D7" t="s">
        <v>32</v>
      </c>
      <c r="E7" t="s">
        <v>35</v>
      </c>
    </row>
    <row r="8" spans="1:5" x14ac:dyDescent="0.2">
      <c r="B8" t="s">
        <v>16</v>
      </c>
      <c r="C8" t="s">
        <v>14</v>
      </c>
      <c r="D8" t="s">
        <v>19</v>
      </c>
    </row>
    <row r="9" spans="1:5" x14ac:dyDescent="0.2">
      <c r="B9" t="s">
        <v>12</v>
      </c>
    </row>
    <row r="10" spans="1:5" x14ac:dyDescent="0.2">
      <c r="B10" t="s">
        <v>18</v>
      </c>
      <c r="C10" t="s">
        <v>46</v>
      </c>
      <c r="D10" t="s">
        <v>22</v>
      </c>
      <c r="E10" t="s">
        <v>30</v>
      </c>
    </row>
    <row r="11" spans="1:5" x14ac:dyDescent="0.2">
      <c r="A11" t="str">
        <f t="shared" ref="A11:A17" si="0">_xlfn.TEXTJOIN(",",TRUE,B11:BD11)</f>
        <v/>
      </c>
    </row>
    <row r="12" spans="1:5" x14ac:dyDescent="0.2">
      <c r="A12" t="str">
        <f t="shared" si="0"/>
        <v/>
      </c>
    </row>
    <row r="13" spans="1:5" x14ac:dyDescent="0.2">
      <c r="A13" t="str">
        <f t="shared" si="0"/>
        <v/>
      </c>
    </row>
    <row r="14" spans="1:5" x14ac:dyDescent="0.2">
      <c r="A14" t="str">
        <f t="shared" si="0"/>
        <v/>
      </c>
    </row>
    <row r="15" spans="1:5" x14ac:dyDescent="0.2">
      <c r="A15" t="str">
        <f t="shared" si="0"/>
        <v/>
      </c>
    </row>
    <row r="16" spans="1:5" x14ac:dyDescent="0.2">
      <c r="A16" t="str">
        <f t="shared" si="0"/>
        <v/>
      </c>
    </row>
    <row r="17" spans="1:1" x14ac:dyDescent="0.2">
      <c r="A17" t="str">
        <f t="shared" si="0"/>
        <v/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todolist</vt:lpstr>
      <vt:lpstr>Sheet6</vt:lpstr>
      <vt:lpstr>Switcher</vt:lpstr>
      <vt:lpstr>Bool_Matrix</vt:lpstr>
      <vt:lpstr>Bridge_Matrix</vt:lpstr>
      <vt:lpstr>Data_Source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杨思远</dc:creator>
  <cp:lastModifiedBy>杨思远</cp:lastModifiedBy>
  <dcterms:created xsi:type="dcterms:W3CDTF">2015-06-05T18:19:34Z</dcterms:created>
  <dcterms:modified xsi:type="dcterms:W3CDTF">2023-07-05T14:47:51Z</dcterms:modified>
</cp:coreProperties>
</file>